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'Меню-требование'!$A$1:$Y$31</definedName>
    <definedName name="_xlnm.Print_Area" localSheetId="0">'На стенд'!$A$1:$I$21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Y29" i="2" l="1"/>
</calcChain>
</file>

<file path=xl/sharedStrings.xml><?xml version="1.0" encoding="utf-8"?>
<sst xmlns="http://schemas.openxmlformats.org/spreadsheetml/2006/main" count="130" uniqueCount="104">
  <si>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</si>
  <si>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</si>
  <si>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</si>
  <si>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</si>
  <si>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</si>
  <si>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</si>
  <si>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</si>
  <si>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</si>
  <si>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</si>
  <si>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</si>
  <si>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</si>
  <si>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</si>
  <si>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</si>
  <si>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</si>
  <si>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</si>
  <si>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 пшенная молочная  жидкая</t>
  </si>
  <si>
    <t>8,75</t>
  </si>
  <si>
    <t>11,5</t>
  </si>
  <si>
    <t>41,75</t>
  </si>
  <si>
    <t>161,25</t>
  </si>
  <si>
    <t>какао с молоком</t>
  </si>
  <si>
    <t>4,9</t>
  </si>
  <si>
    <t>32,5</t>
  </si>
  <si>
    <t>121,31</t>
  </si>
  <si>
    <t>Хлеб пшеничный (50гр.)</t>
  </si>
  <si>
    <t>2,55</t>
  </si>
  <si>
    <t>0,27</t>
  </si>
  <si>
    <t>14,88</t>
  </si>
  <si>
    <t>62,25</t>
  </si>
  <si>
    <t>масло сливочное</t>
  </si>
  <si>
    <t>Овощная нарезка(огурец свежий)</t>
  </si>
  <si>
    <t>0,4</t>
  </si>
  <si>
    <t>0,04</t>
  </si>
  <si>
    <t>1,7</t>
  </si>
  <si>
    <t>3,5</t>
  </si>
  <si>
    <t>Обед</t>
  </si>
  <si>
    <t>салат со свеклой и яблоками,морковью</t>
  </si>
  <si>
    <t>суп картофельный с мясными фрикадельками</t>
  </si>
  <si>
    <t>200\28</t>
  </si>
  <si>
    <t>2,4</t>
  </si>
  <si>
    <t>14,8</t>
  </si>
  <si>
    <t>42,11</t>
  </si>
  <si>
    <t>котлета "Загадка"</t>
  </si>
  <si>
    <t>12,51</t>
  </si>
  <si>
    <t>9,1</t>
  </si>
  <si>
    <t>10,62</t>
  </si>
  <si>
    <t>167,6</t>
  </si>
  <si>
    <t>58,53</t>
  </si>
  <si>
    <t>розовое пюре</t>
  </si>
  <si>
    <t>напиток лимонный</t>
  </si>
  <si>
    <t>0,1</t>
  </si>
  <si>
    <t>24,2</t>
  </si>
  <si>
    <t>3,52</t>
  </si>
  <si>
    <t>Хлеб пшеничный (40грамм)</t>
  </si>
  <si>
    <t>хлеб уральский(50гр)</t>
  </si>
  <si>
    <t>Фрукт (яблоко)</t>
  </si>
  <si>
    <t>0,6</t>
  </si>
  <si>
    <t>70,5</t>
  </si>
  <si>
    <t>Сыр п/порционный</t>
  </si>
  <si>
    <t>2,32</t>
  </si>
  <si>
    <t>2,96</t>
  </si>
  <si>
    <t>36,4</t>
  </si>
  <si>
    <t>0,07</t>
  </si>
  <si>
    <t>Итого</t>
  </si>
  <si>
    <t>Итого (кг) на 12 чел.</t>
  </si>
  <si>
    <t>Масло сливочное</t>
  </si>
  <si>
    <t>Молоко</t>
  </si>
  <si>
    <t>пшено</t>
  </si>
  <si>
    <t>Сахар</t>
  </si>
  <si>
    <t>Соль</t>
  </si>
  <si>
    <t>какао</t>
  </si>
  <si>
    <t>Хлеб пшеничный</t>
  </si>
  <si>
    <t>огурцы свежие</t>
  </si>
  <si>
    <t>капуста</t>
  </si>
  <si>
    <t>Масло растительное</t>
  </si>
  <si>
    <t>Морковь</t>
  </si>
  <si>
    <t>свекла</t>
  </si>
  <si>
    <t>Яблоко</t>
  </si>
  <si>
    <t>Говядина (котлетное мясо)</t>
  </si>
  <si>
    <t>Картофель</t>
  </si>
  <si>
    <t>Лук репчатый</t>
  </si>
  <si>
    <t>Яйца</t>
  </si>
  <si>
    <t>Сухари</t>
  </si>
  <si>
    <t>лимон</t>
  </si>
  <si>
    <t>Хлеб уральский</t>
  </si>
  <si>
    <t>сыр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</si>
  <si>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</si>
  <si>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</si>
  <si>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</si>
  <si>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</si>
  <si>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</si>
  <si>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</si>
  <si>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</si>
  <si>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</si>
  <si>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</si>
  <si>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</si>
  <si>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два наименования</t>
  </si>
  <si>
    <t>Хлеб пшеничный (60гр.)</t>
  </si>
  <si>
    <t>хлеб уральский(40гр)</t>
  </si>
  <si>
    <t>пришкольный лагерь</t>
  </si>
  <si>
    <t>начальник лагеря</t>
  </si>
  <si>
    <t>Семенова Е.С.</t>
  </si>
  <si>
    <t>Начальник лагеря</t>
  </si>
  <si>
    <t xml:space="preserve">Е.С. Семенова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</si>
</sst>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tabSelected="1"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6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99</v>
      </c>
      <c r="C2" s="40"/>
      <c r="E2" s="13" t="s">
        <v>102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5">
        <v>45814.794351666656</v>
      </c>
      <c r="C3" s="95"/>
      <c r="D3" s="27"/>
      <c r="E3" s="27"/>
      <c r="F3" s="27"/>
      <c r="G3" s="28"/>
      <c r="H3" s="36"/>
      <c r="I3" s="29" t="s">
        <v>103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2" customFormat="1" ht="15.75">
      <c r="A5" s="57" t="s">
        <v>14</v>
      </c>
      <c r="B5" s="57"/>
      <c r="C5" s="58">
        <v>505</v>
      </c>
      <c r="D5" s="59">
        <v>16.599999999999998</v>
      </c>
      <c r="E5" s="59">
        <v>16.809999999999999</v>
      </c>
      <c r="F5" s="59">
        <v>90.83</v>
      </c>
      <c r="G5" s="59">
        <v>555.75</v>
      </c>
      <c r="H5" s="59">
        <v>289.56</v>
      </c>
      <c r="I5" s="60">
        <v>40.738999999999997</v>
      </c>
      <c r="J5" s="61"/>
      <c r="K5" s="61"/>
      <c r="L5" s="61"/>
      <c r="M5" s="61"/>
      <c r="N5" s="61"/>
      <c r="O5" s="61"/>
      <c r="P5" s="61"/>
      <c r="Q5" s="61"/>
    </row>
    <row r="6" spans="1:189" ht="28.5">
      <c r="A6" s="19" t="s">
        <v>15</v>
      </c>
      <c r="B6" s="19">
        <v>127</v>
      </c>
      <c r="C6" s="37">
        <v>200</v>
      </c>
      <c r="D6" s="24" t="s">
        <v>16</v>
      </c>
      <c r="E6" s="24" t="s">
        <v>17</v>
      </c>
      <c r="F6" s="24" t="s">
        <v>18</v>
      </c>
      <c r="G6" s="24">
        <v>300</v>
      </c>
      <c r="H6" s="24" t="s">
        <v>19</v>
      </c>
      <c r="I6" s="55">
        <v>15.7065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149</v>
      </c>
      <c r="C7" s="37">
        <v>200</v>
      </c>
      <c r="D7" s="24" t="s">
        <v>21</v>
      </c>
      <c r="E7" s="24">
        <v>5</v>
      </c>
      <c r="F7" s="24" t="s">
        <v>22</v>
      </c>
      <c r="G7" s="24">
        <v>190</v>
      </c>
      <c r="H7" s="24" t="s">
        <v>23</v>
      </c>
      <c r="I7" s="55">
        <v>10.31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24</v>
      </c>
      <c r="B8" s="19"/>
      <c r="C8" s="37">
        <v>50</v>
      </c>
      <c r="D8" s="24" t="s">
        <v>25</v>
      </c>
      <c r="E8" s="24" t="s">
        <v>26</v>
      </c>
      <c r="F8" s="24" t="s">
        <v>27</v>
      </c>
      <c r="G8" s="24" t="s">
        <v>28</v>
      </c>
      <c r="H8" s="24">
        <v>0</v>
      </c>
      <c r="I8" s="55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29</v>
      </c>
      <c r="B9" s="19"/>
      <c r="C9" s="37">
        <v>5</v>
      </c>
      <c r="D9" s="24"/>
      <c r="E9" s="24"/>
      <c r="F9" s="24"/>
      <c r="G9" s="24"/>
      <c r="H9" s="24"/>
      <c r="I9" s="55">
        <v>4.5724999999999998</v>
      </c>
      <c r="J9" s="3"/>
      <c r="K9" s="3"/>
      <c r="L9" s="3"/>
      <c r="M9" s="3"/>
      <c r="N9" s="3"/>
      <c r="O9" s="3"/>
      <c r="P9" s="3"/>
      <c r="Q9" s="3"/>
    </row>
    <row r="10" spans="1:189" ht="42.75">
      <c r="A10" s="19" t="s">
        <v>30</v>
      </c>
      <c r="B10" s="19"/>
      <c r="C10" s="37">
        <v>50</v>
      </c>
      <c r="D10" s="24" t="s">
        <v>31</v>
      </c>
      <c r="E10" s="24" t="s">
        <v>32</v>
      </c>
      <c r="F10" s="24" t="s">
        <v>33</v>
      </c>
      <c r="G10" s="24" t="s">
        <v>34</v>
      </c>
      <c r="H10" s="24">
        <v>7</v>
      </c>
      <c r="I10" s="55">
        <v>6.25</v>
      </c>
      <c r="J10" s="3"/>
      <c r="K10" s="3"/>
      <c r="L10" s="3"/>
      <c r="M10" s="3"/>
      <c r="N10" s="3"/>
      <c r="O10" s="3"/>
      <c r="P10" s="3"/>
      <c r="Q10" s="3"/>
    </row>
    <row r="11" spans="1:189" s="62" customFormat="1" ht="15.75">
      <c r="A11" s="57" t="s">
        <v>35</v>
      </c>
      <c r="B11" s="57"/>
      <c r="C11" s="58">
        <v>1328</v>
      </c>
      <c r="D11" s="59">
        <v>17.53</v>
      </c>
      <c r="E11" s="59">
        <v>15.059999999999999</v>
      </c>
      <c r="F11" s="59">
        <v>64.42</v>
      </c>
      <c r="G11" s="59">
        <v>457.5</v>
      </c>
      <c r="H11" s="59">
        <v>119.22999999999999</v>
      </c>
      <c r="I11" s="60">
        <v>181.87440000000004</v>
      </c>
      <c r="J11" s="61"/>
      <c r="K11" s="61"/>
      <c r="L11" s="61"/>
      <c r="M11" s="61"/>
      <c r="N11" s="61"/>
      <c r="O11" s="61"/>
      <c r="P11" s="61"/>
      <c r="Q11" s="61"/>
    </row>
    <row r="12" spans="1:189" ht="28.5">
      <c r="A12" s="20" t="s">
        <v>36</v>
      </c>
      <c r="B12" s="19"/>
      <c r="C12" s="37">
        <v>100</v>
      </c>
      <c r="D12" s="24"/>
      <c r="E12" s="24"/>
      <c r="F12" s="24"/>
      <c r="G12" s="24"/>
      <c r="H12" s="24"/>
      <c r="I12" s="55">
        <v>13.376999999999999</v>
      </c>
      <c r="J12" s="3"/>
      <c r="K12" s="3"/>
      <c r="L12" s="3"/>
      <c r="M12" s="3"/>
      <c r="N12" s="3"/>
      <c r="O12" s="3"/>
      <c r="P12" s="3"/>
      <c r="Q12" s="3"/>
    </row>
    <row r="13" spans="1:189" ht="42.75">
      <c r="A13" s="20" t="s">
        <v>37</v>
      </c>
      <c r="B13" s="19">
        <v>45</v>
      </c>
      <c r="C13" s="37" t="s">
        <v>38</v>
      </c>
      <c r="D13" s="24">
        <v>2</v>
      </c>
      <c r="E13" s="24" t="s">
        <v>39</v>
      </c>
      <c r="F13" s="24" t="s">
        <v>40</v>
      </c>
      <c r="G13" s="24">
        <v>90</v>
      </c>
      <c r="H13" s="24" t="s">
        <v>41</v>
      </c>
      <c r="I13" s="55">
        <v>42.196999999999996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42</v>
      </c>
      <c r="B14" s="19">
        <v>76</v>
      </c>
      <c r="C14" s="37">
        <v>90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55">
        <v>69.319000000000017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48</v>
      </c>
      <c r="B15" s="19">
        <v>93</v>
      </c>
      <c r="C15" s="37">
        <v>150</v>
      </c>
      <c r="D15" s="24"/>
      <c r="E15" s="24"/>
      <c r="F15" s="24"/>
      <c r="G15" s="24"/>
      <c r="H15" s="24"/>
      <c r="I15" s="55">
        <v>19.212899999999998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49</v>
      </c>
      <c r="B16" s="19">
        <v>156</v>
      </c>
      <c r="C16" s="37">
        <v>200</v>
      </c>
      <c r="D16" s="24" t="s">
        <v>50</v>
      </c>
      <c r="E16" s="24"/>
      <c r="F16" s="24" t="s">
        <v>51</v>
      </c>
      <c r="G16" s="24">
        <v>93</v>
      </c>
      <c r="H16" s="24" t="s">
        <v>52</v>
      </c>
      <c r="I16" s="55">
        <v>6.9279999999999999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53</v>
      </c>
      <c r="B17" s="19"/>
      <c r="C17" s="37">
        <v>40</v>
      </c>
      <c r="D17" s="24"/>
      <c r="E17" s="24"/>
      <c r="F17" s="24"/>
      <c r="G17" s="24"/>
      <c r="H17" s="24"/>
      <c r="I17" s="55">
        <v>3.12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54</v>
      </c>
      <c r="B18" s="19"/>
      <c r="C18" s="37">
        <v>50</v>
      </c>
      <c r="D18" s="24"/>
      <c r="E18" s="24"/>
      <c r="F18" s="24"/>
      <c r="G18" s="24"/>
      <c r="H18" s="24"/>
      <c r="I18" s="55">
        <v>3.5455000000000001</v>
      </c>
      <c r="J18" s="3"/>
      <c r="K18" s="3"/>
      <c r="L18" s="3"/>
      <c r="M18" s="3"/>
      <c r="N18" s="3"/>
      <c r="O18" s="3"/>
      <c r="P18" s="3"/>
      <c r="Q18" s="3"/>
    </row>
    <row r="19" spans="1:17" ht="15.75">
      <c r="A19" s="20" t="s">
        <v>55</v>
      </c>
      <c r="B19" s="19"/>
      <c r="C19" s="37">
        <v>688</v>
      </c>
      <c r="D19" s="24" t="s">
        <v>56</v>
      </c>
      <c r="E19" s="24" t="s">
        <v>56</v>
      </c>
      <c r="F19" s="24" t="s">
        <v>40</v>
      </c>
      <c r="G19" s="24" t="s">
        <v>57</v>
      </c>
      <c r="H19" s="24">
        <v>15</v>
      </c>
      <c r="I19" s="55">
        <v>16</v>
      </c>
      <c r="J19" s="3"/>
      <c r="K19" s="3"/>
      <c r="L19" s="3"/>
      <c r="M19" s="3"/>
      <c r="N19" s="3"/>
      <c r="O19" s="3"/>
      <c r="P19" s="3"/>
      <c r="Q19" s="3"/>
    </row>
    <row r="20" spans="1:17" ht="15.75">
      <c r="A20" s="20" t="s">
        <v>58</v>
      </c>
      <c r="B20" s="19"/>
      <c r="C20" s="37">
        <v>10</v>
      </c>
      <c r="D20" s="24" t="s">
        <v>59</v>
      </c>
      <c r="E20" s="24" t="s">
        <v>60</v>
      </c>
      <c r="F20" s="24">
        <v>0</v>
      </c>
      <c r="G20" s="24" t="s">
        <v>61</v>
      </c>
      <c r="H20" s="24" t="s">
        <v>62</v>
      </c>
      <c r="I20" s="55">
        <v>8.1750000000000007</v>
      </c>
      <c r="J20" s="3"/>
      <c r="K20" s="3"/>
      <c r="L20" s="3"/>
      <c r="M20" s="3"/>
      <c r="N20" s="3"/>
      <c r="O20" s="3"/>
      <c r="P20" s="3"/>
      <c r="Q20" s="3"/>
    </row>
    <row r="21" spans="1:17" s="62" customFormat="1" ht="15.75">
      <c r="A21" s="63" t="s">
        <v>63</v>
      </c>
      <c r="B21" s="57"/>
      <c r="C21" s="58"/>
      <c r="D21" s="59">
        <v>34.129999999999995</v>
      </c>
      <c r="E21" s="59">
        <v>31.869999999999997</v>
      </c>
      <c r="F21" s="59">
        <v>155.25</v>
      </c>
      <c r="G21" s="59">
        <v>1013.25</v>
      </c>
      <c r="H21" s="59">
        <v>408.78999999999996</v>
      </c>
      <c r="I21" s="60">
        <v>222.61340000000004</v>
      </c>
      <c r="J21" s="61"/>
      <c r="K21" s="61"/>
      <c r="L21" s="61"/>
      <c r="M21" s="61"/>
      <c r="N21" s="61"/>
      <c r="O21" s="61"/>
      <c r="P21" s="61"/>
      <c r="Q21" s="61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5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5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5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5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5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2"/>
  <sheetViews>
    <sheetView topLeftCell="A2" workbookViewId="0">
      <selection activeCell="Q10" sqref="Q10"/>
    </sheetView>
  </sheetViews>
  <sheetFormatPr defaultColWidth="0" defaultRowHeight="15"/>
  <cols>
    <col min="1" max="1" width="23" style="51" customWidth="1"/>
    <col min="2" max="2" width="5.7109375" style="52" customWidth="1"/>
    <col min="3" max="3" width="5.7109375" style="53" customWidth="1"/>
    <col min="4" max="4" width="6.5703125" style="48" customWidth="1"/>
    <col min="5" max="5" width="6.28515625" style="48" customWidth="1"/>
    <col min="6" max="15" width="5.7109375" style="48" customWidth="1"/>
    <col min="16" max="16" width="6.5703125" style="48" customWidth="1"/>
    <col min="17" max="17" width="6.7109375" style="48" customWidth="1"/>
    <col min="18" max="24" width="5.7109375" style="48" customWidth="1"/>
    <col min="25" max="25" width="7.7109375" style="48" customWidth="1"/>
    <col min="26" max="188" width="5.7109375" style="48" customWidth="1"/>
    <col min="189" max="16384" width="0" style="22" hidden="1"/>
  </cols>
  <sheetData>
    <row r="1" spans="1:188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A1" s="15"/>
      <c r="AB1" s="15"/>
    </row>
    <row r="2" spans="1:188" s="11" customFormat="1" ht="15.75">
      <c r="A2" s="12" t="s">
        <v>2</v>
      </c>
      <c r="B2" s="42" t="s">
        <v>99</v>
      </c>
      <c r="C2" s="40"/>
      <c r="F2" s="13" t="s">
        <v>100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16"/>
      <c r="AB2" s="16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35" customFormat="1" ht="33.75" customHeight="1">
      <c r="A3" s="27" t="s">
        <v>3</v>
      </c>
      <c r="B3" s="96">
        <v>45814.794351666656</v>
      </c>
      <c r="C3" s="96"/>
      <c r="D3" s="96"/>
      <c r="E3" s="27"/>
      <c r="F3" s="27"/>
      <c r="G3" s="28"/>
      <c r="H3" s="36"/>
      <c r="I3" s="29"/>
      <c r="J3" s="30"/>
      <c r="K3" s="31"/>
      <c r="L3" s="32"/>
      <c r="M3" s="32" t="s">
        <v>101</v>
      </c>
      <c r="N3" s="32"/>
      <c r="O3" s="32"/>
      <c r="P3" s="33"/>
      <c r="Q3" s="34"/>
      <c r="AA3" s="87"/>
      <c r="AB3" s="87"/>
    </row>
    <row r="4" spans="1:188" customFormat="1" ht="84.95" customHeight="1">
      <c r="A4" s="97" t="s">
        <v>10</v>
      </c>
      <c r="B4" s="43" t="s">
        <v>0</v>
      </c>
      <c r="C4" s="43" t="s">
        <v>1</v>
      </c>
      <c r="D4" s="43" t="s">
        <v>65</v>
      </c>
      <c r="E4" s="43" t="s">
        <v>66</v>
      </c>
      <c r="F4" s="43" t="s">
        <v>67</v>
      </c>
      <c r="G4" s="43" t="s">
        <v>68</v>
      </c>
      <c r="H4" s="43" t="s">
        <v>69</v>
      </c>
      <c r="I4" s="43" t="s">
        <v>70</v>
      </c>
      <c r="J4" s="43" t="s">
        <v>71</v>
      </c>
      <c r="K4" s="43" t="s">
        <v>72</v>
      </c>
      <c r="L4" s="43" t="s">
        <v>73</v>
      </c>
      <c r="M4" s="43" t="s">
        <v>74</v>
      </c>
      <c r="N4" s="43" t="s">
        <v>75</v>
      </c>
      <c r="O4" s="43" t="s">
        <v>76</v>
      </c>
      <c r="P4" s="43" t="s">
        <v>77</v>
      </c>
      <c r="Q4" s="43" t="s">
        <v>78</v>
      </c>
      <c r="R4" s="44" t="s">
        <v>79</v>
      </c>
      <c r="S4" s="44" t="s">
        <v>80</v>
      </c>
      <c r="T4" s="44" t="s">
        <v>81</v>
      </c>
      <c r="U4" s="44" t="s">
        <v>82</v>
      </c>
      <c r="V4" s="44" t="s">
        <v>83</v>
      </c>
      <c r="W4" s="44" t="s">
        <v>84</v>
      </c>
      <c r="X4" s="44" t="s">
        <v>85</v>
      </c>
      <c r="Y4" s="101" t="s">
        <v>96</v>
      </c>
      <c r="AA4" s="88"/>
      <c r="AB4" s="88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</row>
    <row r="5" spans="1:188" s="72" customFormat="1" ht="15" customHeight="1">
      <c r="A5" s="98"/>
      <c r="B5" s="99" t="s">
        <v>86</v>
      </c>
      <c r="C5" s="100"/>
      <c r="D5" s="70">
        <v>914.5</v>
      </c>
      <c r="E5" s="70">
        <v>67.099999999999994</v>
      </c>
      <c r="F5" s="70">
        <v>53</v>
      </c>
      <c r="G5" s="70">
        <v>90</v>
      </c>
      <c r="H5" s="70">
        <v>25</v>
      </c>
      <c r="I5" s="70">
        <v>450</v>
      </c>
      <c r="J5" s="70">
        <v>78</v>
      </c>
      <c r="K5" s="70">
        <v>125</v>
      </c>
      <c r="L5" s="70">
        <v>78</v>
      </c>
      <c r="M5" s="70">
        <v>171</v>
      </c>
      <c r="N5" s="70">
        <v>85</v>
      </c>
      <c r="O5" s="70">
        <v>115</v>
      </c>
      <c r="P5" s="70">
        <v>160</v>
      </c>
      <c r="Q5" s="70">
        <v>485</v>
      </c>
      <c r="R5" s="71">
        <v>75</v>
      </c>
      <c r="S5" s="71">
        <v>75</v>
      </c>
      <c r="T5" s="71">
        <v>325</v>
      </c>
      <c r="U5" s="71">
        <v>102</v>
      </c>
      <c r="V5" s="71">
        <v>298</v>
      </c>
      <c r="W5" s="71">
        <v>70.91</v>
      </c>
      <c r="X5" s="71">
        <v>817.5</v>
      </c>
      <c r="Y5" s="101"/>
      <c r="Z5"/>
      <c r="AA5" s="89"/>
      <c r="AB5" s="89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</row>
    <row r="6" spans="1:188">
      <c r="A6" s="64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Y6" s="101"/>
      <c r="Z6"/>
      <c r="AA6" s="86"/>
      <c r="AB6" s="86"/>
    </row>
    <row r="7" spans="1:188" ht="30">
      <c r="A7" s="45" t="s">
        <v>15</v>
      </c>
      <c r="B7" s="45">
        <v>127</v>
      </c>
      <c r="C7" s="46">
        <v>200</v>
      </c>
      <c r="D7" s="47">
        <v>7</v>
      </c>
      <c r="E7" s="47">
        <v>100</v>
      </c>
      <c r="F7" s="47">
        <v>40</v>
      </c>
      <c r="G7" s="47">
        <v>5</v>
      </c>
      <c r="H7" s="47">
        <v>1</v>
      </c>
      <c r="I7" s="47"/>
      <c r="J7" s="47"/>
      <c r="K7" s="47"/>
      <c r="L7" s="47"/>
      <c r="M7" s="47"/>
      <c r="N7" s="47"/>
      <c r="O7" s="47"/>
      <c r="P7" s="47"/>
      <c r="Q7" s="47"/>
      <c r="Y7" s="101"/>
      <c r="Z7"/>
      <c r="AA7" s="86"/>
      <c r="AB7" s="86"/>
    </row>
    <row r="8" spans="1:188">
      <c r="A8" s="45" t="s">
        <v>20</v>
      </c>
      <c r="B8" s="45">
        <v>149</v>
      </c>
      <c r="C8" s="46">
        <v>200</v>
      </c>
      <c r="D8" s="47"/>
      <c r="E8" s="47">
        <v>100</v>
      </c>
      <c r="F8" s="47"/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Y8" s="101"/>
      <c r="Z8"/>
      <c r="AA8" s="86"/>
      <c r="AB8" s="86"/>
    </row>
    <row r="9" spans="1:188" ht="30">
      <c r="A9" s="45" t="s">
        <v>97</v>
      </c>
      <c r="B9" s="45"/>
      <c r="C9" s="46">
        <v>60</v>
      </c>
      <c r="D9" s="47"/>
      <c r="E9" s="47"/>
      <c r="F9" s="47"/>
      <c r="G9" s="47"/>
      <c r="H9" s="47"/>
      <c r="I9" s="47"/>
      <c r="J9" s="47">
        <v>60</v>
      </c>
      <c r="K9" s="47"/>
      <c r="L9" s="47"/>
      <c r="M9" s="47"/>
      <c r="N9" s="47"/>
      <c r="O9" s="47"/>
      <c r="P9" s="47"/>
      <c r="Q9" s="47"/>
      <c r="Y9" s="101"/>
      <c r="Z9"/>
      <c r="AA9" s="86"/>
      <c r="AB9" s="86"/>
    </row>
    <row r="10" spans="1:188">
      <c r="A10" s="45" t="s">
        <v>29</v>
      </c>
      <c r="B10" s="45"/>
      <c r="C10" s="46">
        <v>5</v>
      </c>
      <c r="D10" s="47">
        <v>5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Y10" s="101"/>
      <c r="Z10"/>
      <c r="AA10" s="86"/>
      <c r="AB10" s="86"/>
    </row>
    <row r="11" spans="1:188" ht="45">
      <c r="A11" s="45" t="s">
        <v>30</v>
      </c>
      <c r="B11" s="45"/>
      <c r="C11" s="46">
        <v>100</v>
      </c>
      <c r="D11" s="47"/>
      <c r="E11" s="47"/>
      <c r="F11" s="47"/>
      <c r="G11" s="47"/>
      <c r="H11" s="47"/>
      <c r="I11" s="47"/>
      <c r="J11" s="47"/>
      <c r="K11" s="47">
        <v>100</v>
      </c>
      <c r="L11" s="47"/>
      <c r="M11" s="47"/>
      <c r="N11" s="47"/>
      <c r="O11" s="47"/>
      <c r="P11" s="47"/>
      <c r="Q11" s="47"/>
      <c r="Y11" s="101"/>
      <c r="Z11"/>
      <c r="AA11" s="86"/>
      <c r="AB11" s="86"/>
    </row>
    <row r="12" spans="1:188" s="62" customFormat="1">
      <c r="A12" s="66" t="s">
        <v>64</v>
      </c>
      <c r="B12" s="64"/>
      <c r="C12" s="67"/>
      <c r="D12" s="68">
        <v>0.14399999999999999</v>
      </c>
      <c r="E12" s="68">
        <v>2.4</v>
      </c>
      <c r="F12" s="68">
        <v>0.48</v>
      </c>
      <c r="G12" s="68">
        <v>0.3</v>
      </c>
      <c r="H12" s="68">
        <v>1.2E-2</v>
      </c>
      <c r="I12" s="68">
        <v>0.05</v>
      </c>
      <c r="J12" s="68">
        <v>0.72</v>
      </c>
      <c r="K12" s="68">
        <v>1.2</v>
      </c>
      <c r="L12" s="68"/>
      <c r="M12" s="68"/>
      <c r="N12" s="68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101"/>
      <c r="Z12"/>
      <c r="AA12" s="90"/>
      <c r="AB12" s="9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</row>
    <row r="13" spans="1:188" s="62" customFormat="1" ht="15.75" thickBot="1">
      <c r="A13" s="78" t="s">
        <v>87</v>
      </c>
      <c r="B13" s="79"/>
      <c r="C13" s="80"/>
      <c r="D13" s="81">
        <v>131.68799999999999</v>
      </c>
      <c r="E13" s="81">
        <v>161.04</v>
      </c>
      <c r="F13" s="81">
        <v>25.439999999999998</v>
      </c>
      <c r="G13" s="81">
        <v>27</v>
      </c>
      <c r="H13" s="81">
        <v>0.3</v>
      </c>
      <c r="I13" s="81">
        <v>22.5</v>
      </c>
      <c r="J13" s="81">
        <v>56.16</v>
      </c>
      <c r="K13" s="81">
        <v>150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101"/>
      <c r="Z13"/>
      <c r="AA13" s="90"/>
      <c r="AB13" s="90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</row>
    <row r="14" spans="1:188" ht="15.75" thickTop="1">
      <c r="A14" s="73" t="s">
        <v>35</v>
      </c>
      <c r="B14" s="74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77"/>
      <c r="T14" s="77"/>
      <c r="U14" s="77"/>
      <c r="V14" s="77"/>
      <c r="W14" s="77"/>
      <c r="X14" s="77"/>
      <c r="Y14" s="101"/>
      <c r="Z14"/>
      <c r="AA14" s="86"/>
      <c r="AB14" s="86"/>
    </row>
    <row r="15" spans="1:188" ht="30">
      <c r="A15" s="54" t="s">
        <v>36</v>
      </c>
      <c r="B15" s="45"/>
      <c r="C15" s="46">
        <v>100</v>
      </c>
      <c r="D15" s="47"/>
      <c r="E15" s="47"/>
      <c r="F15" s="47"/>
      <c r="G15" s="47"/>
      <c r="H15" s="47"/>
      <c r="I15" s="47"/>
      <c r="J15" s="47"/>
      <c r="K15" s="47"/>
      <c r="L15" s="47">
        <v>44</v>
      </c>
      <c r="M15" s="47">
        <v>10</v>
      </c>
      <c r="N15" s="47">
        <v>19</v>
      </c>
      <c r="O15" s="47">
        <v>20</v>
      </c>
      <c r="P15" s="47">
        <v>27</v>
      </c>
      <c r="Q15" s="47"/>
      <c r="Y15" s="101"/>
      <c r="Z15"/>
      <c r="AA15" s="86"/>
      <c r="AB15" s="86"/>
    </row>
    <row r="16" spans="1:188" ht="45">
      <c r="A16" s="54" t="s">
        <v>37</v>
      </c>
      <c r="B16" s="45">
        <v>45</v>
      </c>
      <c r="C16" s="46" t="s">
        <v>38</v>
      </c>
      <c r="D16" s="47"/>
      <c r="E16" s="47"/>
      <c r="F16" s="47"/>
      <c r="G16" s="47"/>
      <c r="H16" s="47">
        <v>2</v>
      </c>
      <c r="I16" s="47"/>
      <c r="J16" s="47"/>
      <c r="K16" s="47"/>
      <c r="L16" s="47"/>
      <c r="M16" s="47">
        <v>2</v>
      </c>
      <c r="N16" s="47">
        <v>10</v>
      </c>
      <c r="O16" s="47"/>
      <c r="P16" s="47"/>
      <c r="Q16" s="47">
        <v>30</v>
      </c>
      <c r="R16" s="48">
        <v>106</v>
      </c>
      <c r="S16" s="48">
        <v>9</v>
      </c>
      <c r="T16" s="48">
        <v>2</v>
      </c>
      <c r="Y16" s="101"/>
      <c r="Z16"/>
      <c r="AA16" s="86"/>
      <c r="AB16" s="86"/>
    </row>
    <row r="17" spans="1:188">
      <c r="A17" s="54" t="s">
        <v>42</v>
      </c>
      <c r="B17" s="45">
        <v>76</v>
      </c>
      <c r="C17" s="46">
        <v>90</v>
      </c>
      <c r="D17" s="47"/>
      <c r="E17" s="47">
        <v>9</v>
      </c>
      <c r="F17" s="47"/>
      <c r="G17" s="47"/>
      <c r="H17" s="47">
        <v>2</v>
      </c>
      <c r="I17" s="47"/>
      <c r="J17" s="47"/>
      <c r="K17" s="47"/>
      <c r="L17" s="47"/>
      <c r="M17" s="47">
        <v>5</v>
      </c>
      <c r="N17" s="47"/>
      <c r="O17" s="47"/>
      <c r="P17" s="47"/>
      <c r="Q17" s="47">
        <v>63</v>
      </c>
      <c r="R17" s="48">
        <v>25</v>
      </c>
      <c r="S17" s="48">
        <v>11</v>
      </c>
      <c r="T17" s="48">
        <v>9</v>
      </c>
      <c r="U17" s="48">
        <v>9</v>
      </c>
      <c r="Y17" s="101"/>
      <c r="Z17"/>
      <c r="AA17" s="86"/>
      <c r="AB17" s="86"/>
    </row>
    <row r="18" spans="1:188">
      <c r="A18" s="54" t="s">
        <v>48</v>
      </c>
      <c r="B18" s="45">
        <v>93</v>
      </c>
      <c r="C18" s="46">
        <v>150</v>
      </c>
      <c r="D18" s="47">
        <v>5</v>
      </c>
      <c r="E18" s="47">
        <v>24</v>
      </c>
      <c r="F18" s="47"/>
      <c r="G18" s="47"/>
      <c r="H18" s="47">
        <v>2</v>
      </c>
      <c r="I18" s="47"/>
      <c r="J18" s="47"/>
      <c r="K18" s="47"/>
      <c r="L18" s="47"/>
      <c r="M18" s="47"/>
      <c r="N18" s="47">
        <v>38</v>
      </c>
      <c r="O18" s="47"/>
      <c r="P18" s="47"/>
      <c r="Q18" s="47"/>
      <c r="R18" s="48">
        <v>130</v>
      </c>
      <c r="Y18" s="101"/>
      <c r="Z18"/>
      <c r="AA18" s="86"/>
      <c r="AB18" s="86"/>
    </row>
    <row r="19" spans="1:188">
      <c r="A19" s="54" t="s">
        <v>49</v>
      </c>
      <c r="B19" s="45">
        <v>156</v>
      </c>
      <c r="C19" s="46">
        <v>200</v>
      </c>
      <c r="D19" s="47"/>
      <c r="E19" s="47"/>
      <c r="F19" s="47"/>
      <c r="G19" s="47">
        <v>24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V19" s="48">
        <v>16</v>
      </c>
      <c r="Y19" s="101"/>
      <c r="Z19"/>
      <c r="AA19" s="86"/>
      <c r="AB19" s="86"/>
    </row>
    <row r="20" spans="1:188" ht="30">
      <c r="A20" s="54" t="s">
        <v>53</v>
      </c>
      <c r="B20" s="45"/>
      <c r="C20" s="46">
        <v>40</v>
      </c>
      <c r="D20" s="47"/>
      <c r="E20" s="47"/>
      <c r="F20" s="47"/>
      <c r="G20" s="47"/>
      <c r="H20" s="47"/>
      <c r="I20" s="47"/>
      <c r="J20" s="47">
        <v>40</v>
      </c>
      <c r="K20" s="47"/>
      <c r="L20" s="47"/>
      <c r="M20" s="47"/>
      <c r="N20" s="47"/>
      <c r="O20" s="47"/>
      <c r="P20" s="47"/>
      <c r="Q20" s="47"/>
      <c r="Y20" s="101"/>
      <c r="Z20"/>
      <c r="AA20" s="86"/>
      <c r="AB20" s="86"/>
    </row>
    <row r="21" spans="1:188">
      <c r="A21" s="54" t="s">
        <v>98</v>
      </c>
      <c r="B21" s="45"/>
      <c r="C21" s="46">
        <v>40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W21" s="48">
        <v>40</v>
      </c>
      <c r="Y21" s="101"/>
      <c r="Z21"/>
      <c r="AA21" s="86"/>
      <c r="AB21" s="86"/>
    </row>
    <row r="22" spans="1:188">
      <c r="A22" s="54" t="s">
        <v>55</v>
      </c>
      <c r="B22" s="45"/>
      <c r="C22" s="46">
        <v>200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200</v>
      </c>
      <c r="Q22" s="47"/>
      <c r="Y22" s="101"/>
      <c r="Z22"/>
      <c r="AA22" s="86"/>
      <c r="AB22" s="86"/>
    </row>
    <row r="23" spans="1:188">
      <c r="A23" s="54" t="s">
        <v>58</v>
      </c>
      <c r="B23" s="45"/>
      <c r="C23" s="46">
        <v>10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X23" s="48">
        <v>10</v>
      </c>
      <c r="Y23" s="101"/>
      <c r="Z23"/>
      <c r="AA23" s="86"/>
      <c r="AB23" s="86"/>
    </row>
    <row r="24" spans="1:188" s="62" customFormat="1">
      <c r="A24" s="66" t="s">
        <v>64</v>
      </c>
      <c r="B24" s="64"/>
      <c r="C24" s="67"/>
      <c r="D24" s="68">
        <v>0.06</v>
      </c>
      <c r="E24" s="68">
        <v>0.39600000000000002</v>
      </c>
      <c r="F24" s="68">
        <v>0</v>
      </c>
      <c r="G24" s="68">
        <v>0.28799999999999998</v>
      </c>
      <c r="H24" s="68">
        <v>7.1999999999999995E-2</v>
      </c>
      <c r="I24" s="68">
        <v>0</v>
      </c>
      <c r="J24" s="68">
        <v>0</v>
      </c>
      <c r="K24" s="68">
        <v>0</v>
      </c>
      <c r="L24" s="68">
        <v>0.52800000000000002</v>
      </c>
      <c r="M24" s="68">
        <v>0.20399999999999999</v>
      </c>
      <c r="N24" s="68">
        <v>0.80400000000000005</v>
      </c>
      <c r="O24" s="68">
        <v>0.24</v>
      </c>
      <c r="P24" s="68">
        <v>2.7240000000000002</v>
      </c>
      <c r="Q24" s="68">
        <v>1.1160000000000001</v>
      </c>
      <c r="R24" s="69">
        <v>3.1320000000000001</v>
      </c>
      <c r="S24" s="69">
        <v>0.24</v>
      </c>
      <c r="T24" s="69">
        <v>130</v>
      </c>
      <c r="U24" s="69">
        <v>0.108</v>
      </c>
      <c r="V24" s="69">
        <v>0.192</v>
      </c>
      <c r="W24" s="69">
        <v>0.48</v>
      </c>
      <c r="X24" s="69">
        <v>0.12</v>
      </c>
      <c r="Y24" s="101"/>
      <c r="Z24"/>
      <c r="AA24" s="90"/>
      <c r="AB24" s="90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</row>
    <row r="25" spans="1:188" s="62" customFormat="1" ht="15.75" thickBot="1">
      <c r="A25" s="78" t="s">
        <v>87</v>
      </c>
      <c r="B25" s="79"/>
      <c r="C25" s="80"/>
      <c r="D25" s="81">
        <v>54.87</v>
      </c>
      <c r="E25" s="81">
        <v>26.57</v>
      </c>
      <c r="F25" s="81">
        <v>0</v>
      </c>
      <c r="G25" s="81">
        <v>25.919999999999998</v>
      </c>
      <c r="H25" s="81">
        <v>1.7999999999999998</v>
      </c>
      <c r="I25" s="81">
        <v>0</v>
      </c>
      <c r="J25" s="81">
        <v>0</v>
      </c>
      <c r="K25" s="81">
        <v>0</v>
      </c>
      <c r="L25" s="81">
        <v>41.184000000000005</v>
      </c>
      <c r="M25" s="81">
        <v>34.884</v>
      </c>
      <c r="N25" s="81">
        <v>68.34</v>
      </c>
      <c r="O25" s="81">
        <v>27.599999999999998</v>
      </c>
      <c r="P25" s="93">
        <v>435.84</v>
      </c>
      <c r="Q25" s="81">
        <v>541.26</v>
      </c>
      <c r="R25" s="82">
        <v>234.9</v>
      </c>
      <c r="S25" s="82">
        <v>18</v>
      </c>
      <c r="T25" s="82">
        <v>42.25</v>
      </c>
      <c r="U25" s="82">
        <v>11.016</v>
      </c>
      <c r="V25" s="82">
        <v>57.216000000000001</v>
      </c>
      <c r="W25" s="82">
        <v>34.04</v>
      </c>
      <c r="X25" s="82">
        <v>98.1</v>
      </c>
      <c r="Y25" s="101"/>
      <c r="Z25"/>
      <c r="AA25" s="90"/>
      <c r="AB25" s="90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</row>
    <row r="26" spans="1:188" ht="15.75" thickTop="1">
      <c r="A26" s="91" t="s">
        <v>92</v>
      </c>
      <c r="B26" s="74"/>
      <c r="C26" s="75"/>
      <c r="D26" s="76">
        <v>17</v>
      </c>
      <c r="E26" s="76">
        <v>233</v>
      </c>
      <c r="F26" s="76">
        <v>40</v>
      </c>
      <c r="G26" s="76">
        <v>49</v>
      </c>
      <c r="H26" s="76">
        <v>7</v>
      </c>
      <c r="I26" s="76">
        <v>4</v>
      </c>
      <c r="J26" s="76">
        <v>100</v>
      </c>
      <c r="K26" s="76">
        <v>100</v>
      </c>
      <c r="L26" s="76">
        <v>44</v>
      </c>
      <c r="M26" s="76">
        <v>17</v>
      </c>
      <c r="N26" s="76">
        <v>67</v>
      </c>
      <c r="O26" s="76">
        <v>20</v>
      </c>
      <c r="P26" s="76">
        <v>227</v>
      </c>
      <c r="Q26" s="76">
        <v>93</v>
      </c>
      <c r="R26" s="77">
        <v>261</v>
      </c>
      <c r="S26" s="77">
        <v>20</v>
      </c>
      <c r="T26" s="77">
        <v>11</v>
      </c>
      <c r="U26" s="77">
        <v>9</v>
      </c>
      <c r="V26" s="77">
        <v>16</v>
      </c>
      <c r="W26" s="77">
        <v>40</v>
      </c>
      <c r="X26" s="77">
        <v>10</v>
      </c>
      <c r="Y26" s="101"/>
      <c r="Z26"/>
      <c r="AA26" s="86"/>
      <c r="AB26" s="86"/>
    </row>
    <row r="27" spans="1:188">
      <c r="A27" s="65" t="s">
        <v>93</v>
      </c>
      <c r="B27" s="45"/>
      <c r="C27" s="46"/>
      <c r="D27" s="47">
        <v>0.20399999999999999</v>
      </c>
      <c r="E27" s="47">
        <v>2.8</v>
      </c>
      <c r="F27" s="47">
        <v>0.48</v>
      </c>
      <c r="G27" s="47">
        <v>0.58799999999999997</v>
      </c>
      <c r="H27" s="47">
        <v>8.3999999999999991E-2</v>
      </c>
      <c r="I27" s="47">
        <v>0.05</v>
      </c>
      <c r="J27" s="47">
        <v>1.2</v>
      </c>
      <c r="K27" s="47">
        <v>1.2</v>
      </c>
      <c r="L27" s="47">
        <v>0.52800000000000002</v>
      </c>
      <c r="M27" s="47">
        <v>0.20399999999999999</v>
      </c>
      <c r="N27" s="47">
        <v>0.80400000000000005</v>
      </c>
      <c r="O27" s="47">
        <v>0.24</v>
      </c>
      <c r="P27" s="47">
        <v>2.7240000000000002</v>
      </c>
      <c r="Q27" s="47">
        <v>1.1160000000000001</v>
      </c>
      <c r="R27" s="48">
        <v>3.1320000000000001</v>
      </c>
      <c r="S27" s="48">
        <v>0.24</v>
      </c>
      <c r="T27" s="48">
        <v>0.13</v>
      </c>
      <c r="U27" s="48">
        <v>0.108</v>
      </c>
      <c r="V27" s="48">
        <v>0.192</v>
      </c>
      <c r="W27" s="48">
        <v>0.48</v>
      </c>
      <c r="X27" s="48">
        <v>0.12</v>
      </c>
      <c r="Y27" s="102"/>
      <c r="Z27"/>
      <c r="AA27" s="86"/>
      <c r="AB27" s="86"/>
    </row>
    <row r="28" spans="1:188">
      <c r="A28" s="65" t="s">
        <v>94</v>
      </c>
      <c r="B28" s="49"/>
      <c r="C28" s="50"/>
      <c r="D28" s="47">
        <v>15.5465</v>
      </c>
      <c r="E28" s="47">
        <v>15.63</v>
      </c>
      <c r="F28" s="47">
        <v>2.12</v>
      </c>
      <c r="G28" s="47">
        <v>4.41</v>
      </c>
      <c r="H28" s="47">
        <v>0.17499999999999999</v>
      </c>
      <c r="I28" s="47">
        <v>1.8</v>
      </c>
      <c r="J28" s="47">
        <v>7.8</v>
      </c>
      <c r="K28" s="47">
        <v>12.5</v>
      </c>
      <c r="L28" s="47">
        <v>3.4319999999999999</v>
      </c>
      <c r="M28" s="47">
        <v>2.907</v>
      </c>
      <c r="N28" s="47">
        <v>5.6950000000000003</v>
      </c>
      <c r="O28" s="47">
        <v>2.2999999999999998</v>
      </c>
      <c r="P28" s="47">
        <v>36.32</v>
      </c>
      <c r="Q28" s="47">
        <v>45.11</v>
      </c>
      <c r="R28" s="48">
        <v>19.574999999999999</v>
      </c>
      <c r="S28" s="48">
        <v>1.5</v>
      </c>
      <c r="T28" s="48">
        <v>3.5750000000000002</v>
      </c>
      <c r="U28" s="48">
        <v>0.91800000000000004</v>
      </c>
      <c r="V28" s="48">
        <v>4.7679999999999998</v>
      </c>
      <c r="W28" s="48">
        <v>2.84</v>
      </c>
      <c r="X28" s="48">
        <v>8.1750000000000007</v>
      </c>
      <c r="Y28" s="94">
        <v>197.04</v>
      </c>
      <c r="AA28" s="86"/>
      <c r="AB28" s="86"/>
    </row>
    <row r="29" spans="1:188">
      <c r="A29" s="51" t="s">
        <v>95</v>
      </c>
      <c r="D29" s="92">
        <v>186.55799999999999</v>
      </c>
      <c r="E29" s="92">
        <v>187.88</v>
      </c>
      <c r="F29" s="48">
        <v>25.44</v>
      </c>
      <c r="G29" s="48">
        <v>52.92</v>
      </c>
      <c r="H29" s="48">
        <v>2.1</v>
      </c>
      <c r="I29" s="48">
        <v>22.5</v>
      </c>
      <c r="J29" s="48">
        <v>93.6</v>
      </c>
      <c r="K29" s="48">
        <v>150</v>
      </c>
      <c r="L29" s="48">
        <v>41.183999999999997</v>
      </c>
      <c r="M29" s="48">
        <v>34.884</v>
      </c>
      <c r="N29" s="48">
        <v>68.34</v>
      </c>
      <c r="O29" s="48">
        <v>27.6</v>
      </c>
      <c r="P29" s="92">
        <v>435.84</v>
      </c>
      <c r="Q29" s="48">
        <v>541.26</v>
      </c>
      <c r="R29" s="48">
        <v>234.9</v>
      </c>
      <c r="S29" s="48">
        <v>18</v>
      </c>
      <c r="T29" s="48">
        <v>42.25</v>
      </c>
      <c r="U29" s="48">
        <v>11.016</v>
      </c>
      <c r="V29" s="48">
        <v>57.216000000000001</v>
      </c>
      <c r="W29" s="48">
        <v>34.04</v>
      </c>
      <c r="X29" s="48">
        <v>98.1</v>
      </c>
      <c r="Y29" s="92">
        <f>SUM(D29:X29)</f>
        <v>2365.6279999999997</v>
      </c>
      <c r="AA29" s="86"/>
      <c r="AB29" s="86"/>
    </row>
    <row r="30" spans="1:188">
      <c r="A30" s="83"/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AA30" s="86"/>
      <c r="AB30" s="86"/>
    </row>
    <row r="31" spans="1:188">
      <c r="A31" s="83" t="s">
        <v>88</v>
      </c>
      <c r="B31" s="84"/>
      <c r="C31" s="85"/>
      <c r="D31" s="86" t="s">
        <v>89</v>
      </c>
      <c r="E31" s="86"/>
      <c r="F31" s="86"/>
      <c r="G31" s="86"/>
      <c r="H31" s="86" t="s">
        <v>90</v>
      </c>
      <c r="I31" s="86"/>
      <c r="J31" s="86"/>
      <c r="K31" s="86"/>
      <c r="L31" s="86" t="s">
        <v>91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AA31" s="86"/>
      <c r="AB31" s="86"/>
    </row>
    <row r="32" spans="1:188">
      <c r="A32" s="83"/>
      <c r="B32" s="8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AA32" s="86"/>
      <c r="AB32" s="86"/>
    </row>
  </sheetData>
  <mergeCells count="4">
    <mergeCell ref="B3:D3"/>
    <mergeCell ref="A4:A5"/>
    <mergeCell ref="B5:C5"/>
    <mergeCell ref="Y4:Y27"/>
  </mergeCells>
  <pageMargins left="0.31496062992125984" right="0.31496062992125984" top="0.35433070866141736" bottom="0.35433070866141736" header="0.31496062992125984" footer="0.31496062992125984"/>
  <pageSetup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2025-06-06T07:29:20Z</cp:lastPrinted>
  <dcterms:created xsi:type="dcterms:W3CDTF">2016-08-15T09:14:35Z</dcterms:created>
  <dcterms:modified xsi:type="dcterms:W3CDTF">2025-06-06T08:03:30Z</dcterms:modified>
</cp:coreProperties>
</file>