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'Меню-требование'!$A$1:$AA$30</definedName>
    <definedName name="_xlnm.Print_Area" localSheetId="0">'На стенд'!$A$1:$I$20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AA28" i="2" l="1"/>
</calcChain>
</file>

<file path=xl/sharedStrings.xml><?xml version="1.0" encoding="utf-8"?>
<sst xmlns="http://schemas.openxmlformats.org/spreadsheetml/2006/main" count="124" uniqueCount="99">
  <si>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</si>
  <si>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</si>
  <si>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</si>
  <si>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</si>
  <si>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</si>
  <si>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</si>
  <si>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</si>
  <si>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</si>
  <si>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</si>
  <si>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</si>
  <si>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</si>
  <si>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</si>
  <si>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</si>
  <si>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</si>
  <si>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</si>
  <si>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салат из свежих огурцов с яйцом</t>
  </si>
  <si>
    <t>каша гречневая на молоке,вязкая</t>
  </si>
  <si>
    <t>9,4</t>
  </si>
  <si>
    <t>119,91</t>
  </si>
  <si>
    <t>чай с лимоном</t>
  </si>
  <si>
    <t>0,3</t>
  </si>
  <si>
    <t>15,2</t>
  </si>
  <si>
    <t>Хлеб пшеничный (50гр.)</t>
  </si>
  <si>
    <t>2,55</t>
  </si>
  <si>
    <t>0,27</t>
  </si>
  <si>
    <t>14,88</t>
  </si>
  <si>
    <t>62,25</t>
  </si>
  <si>
    <t>масло сливочное</t>
  </si>
  <si>
    <t>Обед</t>
  </si>
  <si>
    <t>Овощная нарезка (томат свежий)</t>
  </si>
  <si>
    <t>0,6</t>
  </si>
  <si>
    <t>0,12</t>
  </si>
  <si>
    <t>2,2</t>
  </si>
  <si>
    <t>13,8</t>
  </si>
  <si>
    <t>щи из свежей капусты со сметаной</t>
  </si>
  <si>
    <t>2,09</t>
  </si>
  <si>
    <t>6,32</t>
  </si>
  <si>
    <t>10,64</t>
  </si>
  <si>
    <t>107,82</t>
  </si>
  <si>
    <t>18,04</t>
  </si>
  <si>
    <t>птица отварная</t>
  </si>
  <si>
    <t>29,1</t>
  </si>
  <si>
    <t>1,55</t>
  </si>
  <si>
    <t>325,74</t>
  </si>
  <si>
    <t>111,37</t>
  </si>
  <si>
    <t>каша рисовая вязкая</t>
  </si>
  <si>
    <t>8,76</t>
  </si>
  <si>
    <t>8,56</t>
  </si>
  <si>
    <t>52,18</t>
  </si>
  <si>
    <t>321,54</t>
  </si>
  <si>
    <t>сок в ассортименте</t>
  </si>
  <si>
    <t>Хлеб пшеничный (40грамм)</t>
  </si>
  <si>
    <t>Хлеб Уральский (40гр.)</t>
  </si>
  <si>
    <t>2,14</t>
  </si>
  <si>
    <t>0,39</t>
  </si>
  <si>
    <t>10,83</t>
  </si>
  <si>
    <t>55,95</t>
  </si>
  <si>
    <t>фрукты (мандарины)</t>
  </si>
  <si>
    <t>Итого</t>
  </si>
  <si>
    <t>Итого (кг) на 12 чел.</t>
  </si>
  <si>
    <t>Лук репчатый</t>
  </si>
  <si>
    <t>Масло растительное</t>
  </si>
  <si>
    <t>Соль</t>
  </si>
  <si>
    <t>Яйца</t>
  </si>
  <si>
    <t>огурцы свежие</t>
  </si>
  <si>
    <t>гречка</t>
  </si>
  <si>
    <t>Масло сливочное</t>
  </si>
  <si>
    <t>Молоко</t>
  </si>
  <si>
    <t>лимон</t>
  </si>
  <si>
    <t>Сахар</t>
  </si>
  <si>
    <t>чай</t>
  </si>
  <si>
    <t>Хлеб пшеничный</t>
  </si>
  <si>
    <t>томаты свежие</t>
  </si>
  <si>
    <t>капуста</t>
  </si>
  <si>
    <t>Картофель</t>
  </si>
  <si>
    <t>Морковь</t>
  </si>
  <si>
    <t>мясо кура</t>
  </si>
  <si>
    <t>паста томатная</t>
  </si>
  <si>
    <t>сметана</t>
  </si>
  <si>
    <t>Рис</t>
  </si>
  <si>
    <t>сок</t>
  </si>
  <si>
    <t>Хлеб уральский</t>
  </si>
  <si>
    <t>мандарины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</si>
  <si>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</si>
  <si>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</si>
  <si>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</si>
  <si>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</si>
  <si>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</si>
  <si>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</si>
  <si>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</si>
  <si>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</si>
  <si>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</si>
  <si>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</si>
  <si>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четыре наименования</t>
  </si>
  <si>
    <t>пришкольный лагерь</t>
  </si>
  <si>
    <t>начальник лагеря</t>
  </si>
  <si>
    <t>Семенова Е.С.</t>
  </si>
  <si>
    <t>Начальник лагерь</t>
  </si>
  <si>
    <t xml:space="preserve">Е.С. Семенова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</si>
</sst>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left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tabSelected="1" workbookViewId="0">
      <selection activeCell="I3" sqref="I3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6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94</v>
      </c>
      <c r="C2" s="40"/>
      <c r="E2" s="13" t="s">
        <v>97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3">
        <v>45813.794351666656</v>
      </c>
      <c r="C3" s="93"/>
      <c r="D3" s="27"/>
      <c r="E3" s="27"/>
      <c r="F3" s="27"/>
      <c r="G3" s="28"/>
      <c r="H3" s="36"/>
      <c r="I3" s="29" t="s">
        <v>98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2" customFormat="1" ht="15.75">
      <c r="A5" s="57" t="s">
        <v>14</v>
      </c>
      <c r="B5" s="57"/>
      <c r="C5" s="58">
        <v>555</v>
      </c>
      <c r="D5" s="59">
        <v>8.85</v>
      </c>
      <c r="E5" s="59">
        <v>9.67</v>
      </c>
      <c r="F5" s="59">
        <v>61.08</v>
      </c>
      <c r="G5" s="59">
        <v>362.25</v>
      </c>
      <c r="H5" s="59">
        <v>127.91</v>
      </c>
      <c r="I5" s="60">
        <v>52.192299999999996</v>
      </c>
      <c r="J5" s="61"/>
      <c r="K5" s="61"/>
      <c r="L5" s="61"/>
      <c r="M5" s="61"/>
      <c r="N5" s="61"/>
      <c r="O5" s="61"/>
      <c r="P5" s="61"/>
      <c r="Q5" s="61"/>
    </row>
    <row r="6" spans="1:189" ht="28.5">
      <c r="A6" s="19" t="s">
        <v>15</v>
      </c>
      <c r="B6" s="19"/>
      <c r="C6" s="37">
        <v>100</v>
      </c>
      <c r="D6" s="24"/>
      <c r="E6" s="24"/>
      <c r="F6" s="24"/>
      <c r="G6" s="24"/>
      <c r="H6" s="24"/>
      <c r="I6" s="55">
        <v>21.62</v>
      </c>
      <c r="J6" s="3"/>
      <c r="K6" s="3"/>
      <c r="L6" s="3"/>
      <c r="M6" s="3"/>
      <c r="N6" s="3"/>
      <c r="O6" s="3"/>
      <c r="P6" s="3"/>
      <c r="Q6" s="3"/>
    </row>
    <row r="7" spans="1:189" ht="28.5">
      <c r="A7" s="19" t="s">
        <v>16</v>
      </c>
      <c r="B7" s="19">
        <v>121</v>
      </c>
      <c r="C7" s="37">
        <v>200</v>
      </c>
      <c r="D7" s="24">
        <v>6</v>
      </c>
      <c r="E7" s="24" t="s">
        <v>17</v>
      </c>
      <c r="F7" s="24">
        <v>31</v>
      </c>
      <c r="G7" s="24">
        <v>240</v>
      </c>
      <c r="H7" s="24" t="s">
        <v>18</v>
      </c>
      <c r="I7" s="55">
        <v>17.605799999999999</v>
      </c>
      <c r="J7" s="3"/>
      <c r="K7" s="3"/>
      <c r="L7" s="3"/>
      <c r="M7" s="3"/>
      <c r="N7" s="3"/>
      <c r="O7" s="3"/>
      <c r="P7" s="3"/>
      <c r="Q7" s="3"/>
    </row>
    <row r="8" spans="1:189" ht="15.75">
      <c r="A8" s="19" t="s">
        <v>19</v>
      </c>
      <c r="B8" s="19">
        <v>146</v>
      </c>
      <c r="C8" s="37">
        <v>200</v>
      </c>
      <c r="D8" s="24" t="s">
        <v>20</v>
      </c>
      <c r="E8" s="24"/>
      <c r="F8" s="24" t="s">
        <v>21</v>
      </c>
      <c r="G8" s="24">
        <v>60</v>
      </c>
      <c r="H8" s="24">
        <v>8</v>
      </c>
      <c r="I8" s="55">
        <v>4.4939999999999998</v>
      </c>
      <c r="J8" s="3"/>
      <c r="K8" s="3"/>
      <c r="L8" s="3"/>
      <c r="M8" s="3"/>
      <c r="N8" s="3"/>
      <c r="O8" s="3"/>
      <c r="P8" s="3"/>
      <c r="Q8" s="3"/>
    </row>
    <row r="9" spans="1:189" ht="28.5">
      <c r="A9" s="19" t="s">
        <v>22</v>
      </c>
      <c r="B9" s="19"/>
      <c r="C9" s="37">
        <v>50</v>
      </c>
      <c r="D9" s="24" t="s">
        <v>23</v>
      </c>
      <c r="E9" s="24" t="s">
        <v>24</v>
      </c>
      <c r="F9" s="24" t="s">
        <v>25</v>
      </c>
      <c r="G9" s="24" t="s">
        <v>26</v>
      </c>
      <c r="H9" s="24">
        <v>0</v>
      </c>
      <c r="I9" s="55">
        <v>3.9</v>
      </c>
      <c r="J9" s="3"/>
      <c r="K9" s="3"/>
      <c r="L9" s="3"/>
      <c r="M9" s="3"/>
      <c r="N9" s="3"/>
      <c r="O9" s="3"/>
      <c r="P9" s="3"/>
      <c r="Q9" s="3"/>
    </row>
    <row r="10" spans="1:189" ht="15.75">
      <c r="A10" s="19" t="s">
        <v>27</v>
      </c>
      <c r="B10" s="19"/>
      <c r="C10" s="37">
        <v>5</v>
      </c>
      <c r="D10" s="24"/>
      <c r="E10" s="24"/>
      <c r="F10" s="24"/>
      <c r="G10" s="24"/>
      <c r="H10" s="24"/>
      <c r="I10" s="55">
        <v>4.5724999999999998</v>
      </c>
      <c r="J10" s="3"/>
      <c r="K10" s="3"/>
      <c r="L10" s="3"/>
      <c r="M10" s="3"/>
      <c r="N10" s="3"/>
      <c r="O10" s="3"/>
      <c r="P10" s="3"/>
      <c r="Q10" s="3"/>
    </row>
    <row r="11" spans="1:189" s="62" customFormat="1" ht="15.75">
      <c r="A11" s="57" t="s">
        <v>28</v>
      </c>
      <c r="B11" s="57"/>
      <c r="C11" s="58">
        <v>696</v>
      </c>
      <c r="D11" s="59">
        <v>42.69</v>
      </c>
      <c r="E11" s="59">
        <v>44.49</v>
      </c>
      <c r="F11" s="59">
        <v>77.400000000000006</v>
      </c>
      <c r="G11" s="59">
        <v>826.05</v>
      </c>
      <c r="H11" s="59">
        <v>143.21</v>
      </c>
      <c r="I11" s="60">
        <v>170.00306</v>
      </c>
      <c r="J11" s="61"/>
      <c r="K11" s="61"/>
      <c r="L11" s="61"/>
      <c r="M11" s="61"/>
      <c r="N11" s="61"/>
      <c r="O11" s="61"/>
      <c r="P11" s="61"/>
      <c r="Q11" s="61"/>
    </row>
    <row r="12" spans="1:189" ht="28.5">
      <c r="A12" s="20" t="s">
        <v>29</v>
      </c>
      <c r="B12" s="19"/>
      <c r="C12" s="37">
        <v>100</v>
      </c>
      <c r="D12" s="24" t="s">
        <v>30</v>
      </c>
      <c r="E12" s="24" t="s">
        <v>31</v>
      </c>
      <c r="F12" s="24" t="s">
        <v>32</v>
      </c>
      <c r="G12" s="24">
        <v>15</v>
      </c>
      <c r="H12" s="24" t="s">
        <v>33</v>
      </c>
      <c r="I12" s="55">
        <v>21.4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34</v>
      </c>
      <c r="B13" s="19">
        <v>41</v>
      </c>
      <c r="C13" s="37">
        <v>25</v>
      </c>
      <c r="D13" s="24" t="s">
        <v>35</v>
      </c>
      <c r="E13" s="24" t="s">
        <v>36</v>
      </c>
      <c r="F13" s="24" t="s">
        <v>37</v>
      </c>
      <c r="G13" s="24" t="s">
        <v>38</v>
      </c>
      <c r="H13" s="24" t="s">
        <v>39</v>
      </c>
      <c r="I13" s="55">
        <v>24.776159999999997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40</v>
      </c>
      <c r="B14" s="19">
        <v>192</v>
      </c>
      <c r="C14" s="37">
        <v>90</v>
      </c>
      <c r="D14" s="24" t="s">
        <v>41</v>
      </c>
      <c r="E14" s="24" t="s">
        <v>41</v>
      </c>
      <c r="F14" s="24" t="s">
        <v>42</v>
      </c>
      <c r="G14" s="24" t="s">
        <v>43</v>
      </c>
      <c r="H14" s="24" t="s">
        <v>44</v>
      </c>
      <c r="I14" s="55">
        <v>46.503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45</v>
      </c>
      <c r="B15" s="19">
        <v>138</v>
      </c>
      <c r="C15" s="37">
        <v>1</v>
      </c>
      <c r="D15" s="24" t="s">
        <v>46</v>
      </c>
      <c r="E15" s="24" t="s">
        <v>47</v>
      </c>
      <c r="F15" s="24" t="s">
        <v>48</v>
      </c>
      <c r="G15" s="24" t="s">
        <v>49</v>
      </c>
      <c r="H15" s="24"/>
      <c r="I15" s="55">
        <v>8.4175000000000004</v>
      </c>
      <c r="J15" s="3"/>
      <c r="K15" s="3"/>
      <c r="L15" s="3"/>
      <c r="M15" s="3"/>
      <c r="N15" s="3"/>
      <c r="O15" s="3"/>
      <c r="P15" s="3"/>
      <c r="Q15" s="3"/>
    </row>
    <row r="16" spans="1:189" ht="15.75">
      <c r="A16" s="20" t="s">
        <v>50</v>
      </c>
      <c r="B16" s="19"/>
      <c r="C16" s="37">
        <v>200</v>
      </c>
      <c r="D16" s="24"/>
      <c r="E16" s="24"/>
      <c r="F16" s="24"/>
      <c r="G16" s="24"/>
      <c r="H16" s="24"/>
      <c r="I16" s="55">
        <v>25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51</v>
      </c>
      <c r="B17" s="19"/>
      <c r="C17" s="37">
        <v>40</v>
      </c>
      <c r="D17" s="24"/>
      <c r="E17" s="24"/>
      <c r="F17" s="24"/>
      <c r="G17" s="24"/>
      <c r="H17" s="24"/>
      <c r="I17" s="55">
        <v>3.12</v>
      </c>
      <c r="J17" s="3"/>
      <c r="K17" s="3"/>
      <c r="L17" s="3"/>
      <c r="M17" s="3"/>
      <c r="N17" s="3"/>
      <c r="O17" s="3"/>
      <c r="P17" s="3"/>
      <c r="Q17" s="3"/>
    </row>
    <row r="18" spans="1:17" ht="28.5">
      <c r="A18" s="20" t="s">
        <v>52</v>
      </c>
      <c r="B18" s="19"/>
      <c r="C18" s="37">
        <v>40</v>
      </c>
      <c r="D18" s="24" t="s">
        <v>53</v>
      </c>
      <c r="E18" s="24" t="s">
        <v>54</v>
      </c>
      <c r="F18" s="24" t="s">
        <v>55</v>
      </c>
      <c r="G18" s="24" t="s">
        <v>56</v>
      </c>
      <c r="H18" s="24">
        <v>0</v>
      </c>
      <c r="I18" s="55">
        <v>2.8363999999999998</v>
      </c>
      <c r="J18" s="3"/>
      <c r="K18" s="3"/>
      <c r="L18" s="3"/>
      <c r="M18" s="3"/>
      <c r="N18" s="3"/>
      <c r="O18" s="3"/>
      <c r="P18" s="3"/>
      <c r="Q18" s="3"/>
    </row>
    <row r="19" spans="1:17" ht="15.75">
      <c r="A19" s="20" t="s">
        <v>57</v>
      </c>
      <c r="B19" s="19"/>
      <c r="C19" s="37">
        <v>200</v>
      </c>
      <c r="D19" s="24"/>
      <c r="E19" s="24"/>
      <c r="F19" s="24"/>
      <c r="G19" s="24"/>
      <c r="H19" s="24"/>
      <c r="I19" s="55">
        <v>37.950000000000003</v>
      </c>
      <c r="J19" s="3"/>
      <c r="K19" s="3"/>
      <c r="L19" s="3"/>
      <c r="M19" s="3"/>
      <c r="N19" s="3"/>
      <c r="O19" s="3"/>
      <c r="P19" s="3"/>
      <c r="Q19" s="3"/>
    </row>
    <row r="20" spans="1:17" s="62" customFormat="1" ht="15.75">
      <c r="A20" s="63" t="s">
        <v>58</v>
      </c>
      <c r="B20" s="57"/>
      <c r="C20" s="58"/>
      <c r="D20" s="59">
        <v>51.54</v>
      </c>
      <c r="E20" s="59">
        <v>54.160000000000004</v>
      </c>
      <c r="F20" s="59">
        <v>138.48000000000002</v>
      </c>
      <c r="G20" s="59">
        <v>1188.3</v>
      </c>
      <c r="H20" s="59">
        <v>271.12</v>
      </c>
      <c r="I20" s="60">
        <v>222.19535999999999</v>
      </c>
      <c r="J20" s="61"/>
      <c r="K20" s="61"/>
      <c r="L20" s="61"/>
      <c r="M20" s="61"/>
      <c r="N20" s="61"/>
      <c r="O20" s="61"/>
      <c r="P20" s="61"/>
      <c r="Q20" s="61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5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5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5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5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5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5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1"/>
  <sheetViews>
    <sheetView zoomScale="81" zoomScaleNormal="81" workbookViewId="0">
      <selection activeCell="Q10" sqref="Q9:Q10"/>
    </sheetView>
  </sheetViews>
  <sheetFormatPr defaultColWidth="0" defaultRowHeight="15"/>
  <cols>
    <col min="1" max="1" width="23" style="51" customWidth="1"/>
    <col min="2" max="2" width="5.7109375" style="52" customWidth="1"/>
    <col min="3" max="3" width="5.7109375" style="53" customWidth="1"/>
    <col min="4" max="6" width="6.7109375" style="48" customWidth="1"/>
    <col min="7" max="7" width="5.7109375" style="48" customWidth="1"/>
    <col min="8" max="9" width="6.5703125" style="48" customWidth="1"/>
    <col min="10" max="10" width="7.42578125" style="48" customWidth="1"/>
    <col min="11" max="11" width="7.28515625" style="48" customWidth="1"/>
    <col min="12" max="12" width="6.42578125" style="48" customWidth="1"/>
    <col min="13" max="13" width="5.7109375" style="48" customWidth="1"/>
    <col min="14" max="14" width="6.7109375" style="48" customWidth="1"/>
    <col min="15" max="15" width="6.28515625" style="48" customWidth="1"/>
    <col min="16" max="16" width="7" style="48" customWidth="1"/>
    <col min="17" max="17" width="5.7109375" style="48" customWidth="1"/>
    <col min="18" max="18" width="6.28515625" style="48" customWidth="1"/>
    <col min="19" max="19" width="5.7109375" style="48" customWidth="1"/>
    <col min="20" max="20" width="7.7109375" style="48" customWidth="1"/>
    <col min="21" max="21" width="7.42578125" style="48" customWidth="1"/>
    <col min="22" max="22" width="5.7109375" style="48" customWidth="1"/>
    <col min="23" max="23" width="6.42578125" style="48" customWidth="1"/>
    <col min="24" max="24" width="5.7109375" style="48" customWidth="1"/>
    <col min="25" max="25" width="6.7109375" style="48" customWidth="1"/>
    <col min="26" max="26" width="7.140625" style="48" customWidth="1"/>
    <col min="27" max="27" width="7.7109375" style="48" customWidth="1"/>
    <col min="28" max="188" width="5.7109375" style="48" customWidth="1"/>
    <col min="189" max="16384" width="0" style="22" hidden="1"/>
  </cols>
  <sheetData>
    <row r="1" spans="1:188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C1" s="15"/>
      <c r="AD1" s="15"/>
    </row>
    <row r="2" spans="1:188" s="11" customFormat="1" ht="15.75">
      <c r="A2" s="12" t="s">
        <v>2</v>
      </c>
      <c r="B2" s="42" t="s">
        <v>94</v>
      </c>
      <c r="C2" s="40"/>
      <c r="F2" s="13" t="s">
        <v>95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6"/>
      <c r="AD2" s="1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s="35" customFormat="1" ht="33.75" customHeight="1">
      <c r="A3" s="27" t="s">
        <v>3</v>
      </c>
      <c r="B3" s="94">
        <v>45813.794351666656</v>
      </c>
      <c r="C3" s="94"/>
      <c r="D3" s="94"/>
      <c r="E3" s="27"/>
      <c r="F3" s="27"/>
      <c r="G3" s="28"/>
      <c r="H3" s="36"/>
      <c r="I3" s="29"/>
      <c r="J3" s="30"/>
      <c r="K3" s="31"/>
      <c r="L3" s="32"/>
      <c r="M3" s="32" t="s">
        <v>96</v>
      </c>
      <c r="N3" s="32"/>
      <c r="O3" s="32"/>
      <c r="P3" s="33"/>
      <c r="Q3" s="34"/>
      <c r="AC3" s="87"/>
      <c r="AD3" s="87"/>
    </row>
    <row r="4" spans="1:188" customFormat="1" ht="84.95" customHeight="1">
      <c r="A4" s="95" t="s">
        <v>10</v>
      </c>
      <c r="B4" s="43" t="s">
        <v>0</v>
      </c>
      <c r="C4" s="43" t="s">
        <v>1</v>
      </c>
      <c r="D4" s="43" t="s">
        <v>60</v>
      </c>
      <c r="E4" s="43" t="s">
        <v>61</v>
      </c>
      <c r="F4" s="43" t="s">
        <v>62</v>
      </c>
      <c r="G4" s="43" t="s">
        <v>63</v>
      </c>
      <c r="H4" s="43" t="s">
        <v>64</v>
      </c>
      <c r="I4" s="43" t="s">
        <v>65</v>
      </c>
      <c r="J4" s="43" t="s">
        <v>66</v>
      </c>
      <c r="K4" s="43" t="s">
        <v>67</v>
      </c>
      <c r="L4" s="43" t="s">
        <v>68</v>
      </c>
      <c r="M4" s="43" t="s">
        <v>69</v>
      </c>
      <c r="N4" s="43" t="s">
        <v>70</v>
      </c>
      <c r="O4" s="43" t="s">
        <v>71</v>
      </c>
      <c r="P4" s="43" t="s">
        <v>72</v>
      </c>
      <c r="Q4" s="43" t="s">
        <v>73</v>
      </c>
      <c r="R4" s="44" t="s">
        <v>74</v>
      </c>
      <c r="S4" s="44" t="s">
        <v>75</v>
      </c>
      <c r="T4" s="44" t="s">
        <v>76</v>
      </c>
      <c r="U4" s="44" t="s">
        <v>77</v>
      </c>
      <c r="V4" s="44" t="s">
        <v>78</v>
      </c>
      <c r="W4" s="44" t="s">
        <v>79</v>
      </c>
      <c r="X4" s="44" t="s">
        <v>80</v>
      </c>
      <c r="Y4" s="44" t="s">
        <v>81</v>
      </c>
      <c r="Z4" s="44" t="s">
        <v>82</v>
      </c>
      <c r="AA4" s="99" t="s">
        <v>93</v>
      </c>
      <c r="AC4" s="88"/>
      <c r="AD4" s="88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</row>
    <row r="5" spans="1:188" s="72" customFormat="1" ht="15" customHeight="1">
      <c r="A5" s="96"/>
      <c r="B5" s="97" t="s">
        <v>83</v>
      </c>
      <c r="C5" s="98"/>
      <c r="D5" s="70">
        <v>75</v>
      </c>
      <c r="E5" s="70">
        <v>171</v>
      </c>
      <c r="F5" s="70">
        <v>25</v>
      </c>
      <c r="G5" s="70">
        <v>325</v>
      </c>
      <c r="H5" s="70">
        <v>125</v>
      </c>
      <c r="I5" s="70">
        <v>57</v>
      </c>
      <c r="J5" s="70">
        <v>914.5</v>
      </c>
      <c r="K5" s="70">
        <v>67.099999999999994</v>
      </c>
      <c r="L5" s="70">
        <v>298</v>
      </c>
      <c r="M5" s="70">
        <v>90</v>
      </c>
      <c r="N5" s="70">
        <v>760</v>
      </c>
      <c r="O5" s="70">
        <v>78</v>
      </c>
      <c r="P5" s="70">
        <v>214</v>
      </c>
      <c r="Q5" s="70">
        <v>78</v>
      </c>
      <c r="R5" s="71">
        <v>75</v>
      </c>
      <c r="S5" s="71">
        <v>85</v>
      </c>
      <c r="T5" s="71">
        <v>317</v>
      </c>
      <c r="U5" s="71">
        <v>155.04</v>
      </c>
      <c r="V5" s="71">
        <v>276</v>
      </c>
      <c r="W5" s="71">
        <v>115</v>
      </c>
      <c r="X5" s="71">
        <v>125</v>
      </c>
      <c r="Y5" s="71">
        <v>70.91</v>
      </c>
      <c r="Z5" s="71">
        <v>253</v>
      </c>
      <c r="AA5" s="99"/>
      <c r="AB5"/>
      <c r="AC5" s="89"/>
      <c r="AD5" s="89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</row>
    <row r="6" spans="1:188">
      <c r="A6" s="64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AA6" s="99"/>
      <c r="AB6"/>
      <c r="AC6" s="86"/>
      <c r="AD6" s="86"/>
    </row>
    <row r="7" spans="1:188" ht="30">
      <c r="A7" s="45" t="s">
        <v>15</v>
      </c>
      <c r="B7" s="45"/>
      <c r="C7" s="46">
        <v>100</v>
      </c>
      <c r="D7" s="47">
        <v>12</v>
      </c>
      <c r="E7" s="47">
        <v>20</v>
      </c>
      <c r="F7" s="47">
        <v>2</v>
      </c>
      <c r="G7" s="47">
        <v>20</v>
      </c>
      <c r="H7" s="47">
        <v>86</v>
      </c>
      <c r="I7" s="47"/>
      <c r="J7" s="47"/>
      <c r="K7" s="47"/>
      <c r="L7" s="47"/>
      <c r="M7" s="47"/>
      <c r="N7" s="47"/>
      <c r="O7" s="47"/>
      <c r="P7" s="47"/>
      <c r="Q7" s="47"/>
      <c r="AA7" s="99"/>
      <c r="AB7"/>
      <c r="AC7" s="86"/>
      <c r="AD7" s="86"/>
    </row>
    <row r="8" spans="1:188" ht="30">
      <c r="A8" s="45" t="s">
        <v>16</v>
      </c>
      <c r="B8" s="45">
        <v>121</v>
      </c>
      <c r="C8" s="46">
        <v>200</v>
      </c>
      <c r="D8" s="47"/>
      <c r="E8" s="47"/>
      <c r="F8" s="47"/>
      <c r="G8" s="47"/>
      <c r="H8" s="47"/>
      <c r="I8" s="47">
        <v>40</v>
      </c>
      <c r="J8" s="47">
        <v>7</v>
      </c>
      <c r="K8" s="47">
        <v>133</v>
      </c>
      <c r="L8" s="47"/>
      <c r="M8" s="47">
        <v>5</v>
      </c>
      <c r="N8" s="47"/>
      <c r="O8" s="47"/>
      <c r="P8" s="47"/>
      <c r="Q8" s="47"/>
      <c r="AA8" s="99"/>
      <c r="AB8"/>
      <c r="AC8" s="86"/>
      <c r="AD8" s="86"/>
    </row>
    <row r="9" spans="1:188">
      <c r="A9" s="45" t="s">
        <v>19</v>
      </c>
      <c r="B9" s="45">
        <v>146</v>
      </c>
      <c r="C9" s="46">
        <v>200</v>
      </c>
      <c r="D9" s="47"/>
      <c r="E9" s="47"/>
      <c r="F9" s="47"/>
      <c r="G9" s="47"/>
      <c r="H9" s="47"/>
      <c r="I9" s="47"/>
      <c r="J9" s="47"/>
      <c r="K9" s="47"/>
      <c r="L9" s="47">
        <v>8</v>
      </c>
      <c r="M9" s="47">
        <v>15</v>
      </c>
      <c r="N9" s="47">
        <v>1</v>
      </c>
      <c r="O9" s="47"/>
      <c r="P9" s="47"/>
      <c r="Q9" s="47"/>
      <c r="AA9" s="99"/>
      <c r="AB9"/>
      <c r="AC9" s="86"/>
      <c r="AD9" s="86"/>
    </row>
    <row r="10" spans="1:188" ht="30">
      <c r="A10" s="45" t="s">
        <v>22</v>
      </c>
      <c r="B10" s="45"/>
      <c r="C10" s="46">
        <v>50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>
        <v>60</v>
      </c>
      <c r="P10" s="47"/>
      <c r="Q10" s="47"/>
      <c r="AA10" s="99"/>
      <c r="AB10"/>
      <c r="AC10" s="86"/>
      <c r="AD10" s="86"/>
    </row>
    <row r="11" spans="1:188">
      <c r="A11" s="45" t="s">
        <v>27</v>
      </c>
      <c r="B11" s="45"/>
      <c r="C11" s="46">
        <v>5</v>
      </c>
      <c r="D11" s="47"/>
      <c r="E11" s="47"/>
      <c r="F11" s="47"/>
      <c r="G11" s="47"/>
      <c r="H11" s="47"/>
      <c r="I11" s="47"/>
      <c r="J11" s="47">
        <v>10</v>
      </c>
      <c r="K11" s="47"/>
      <c r="L11" s="47"/>
      <c r="M11" s="47"/>
      <c r="N11" s="47"/>
      <c r="O11" s="47"/>
      <c r="P11" s="47"/>
      <c r="Q11" s="47"/>
      <c r="AA11" s="99"/>
      <c r="AB11"/>
      <c r="AC11" s="86"/>
      <c r="AD11" s="86"/>
    </row>
    <row r="12" spans="1:188" s="62" customFormat="1">
      <c r="A12" s="66" t="s">
        <v>59</v>
      </c>
      <c r="B12" s="64"/>
      <c r="C12" s="67"/>
      <c r="D12" s="68">
        <v>0.14399999999999999</v>
      </c>
      <c r="E12" s="68">
        <v>0.24</v>
      </c>
      <c r="F12" s="68">
        <v>2.4E-2</v>
      </c>
      <c r="G12" s="68">
        <v>0.24</v>
      </c>
      <c r="H12" s="68">
        <v>1.032</v>
      </c>
      <c r="I12" s="68">
        <v>0.48</v>
      </c>
      <c r="J12" s="68">
        <v>0.20399999999999999</v>
      </c>
      <c r="K12" s="68">
        <v>1.6</v>
      </c>
      <c r="L12" s="68">
        <v>9.6000000000000002E-2</v>
      </c>
      <c r="M12" s="68">
        <v>0.24</v>
      </c>
      <c r="N12" s="68">
        <v>1.2E-2</v>
      </c>
      <c r="O12" s="68">
        <v>0.72</v>
      </c>
      <c r="P12" s="68"/>
      <c r="Q12" s="68"/>
      <c r="R12" s="69"/>
      <c r="S12" s="69"/>
      <c r="T12" s="69"/>
      <c r="U12" s="69"/>
      <c r="V12" s="69"/>
      <c r="W12" s="69"/>
      <c r="X12" s="69"/>
      <c r="Y12" s="69"/>
      <c r="Z12" s="69"/>
      <c r="AA12" s="99"/>
      <c r="AB12"/>
      <c r="AC12" s="90"/>
      <c r="AD12" s="90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</row>
    <row r="13" spans="1:188" s="62" customFormat="1" ht="15.75" thickBot="1">
      <c r="A13" s="78" t="s">
        <v>84</v>
      </c>
      <c r="B13" s="79"/>
      <c r="C13" s="80"/>
      <c r="D13" s="81">
        <v>10.799999999999999</v>
      </c>
      <c r="E13" s="81">
        <v>41.04</v>
      </c>
      <c r="F13" s="81">
        <v>0.6</v>
      </c>
      <c r="G13" s="81">
        <v>78</v>
      </c>
      <c r="H13" s="81">
        <v>129</v>
      </c>
      <c r="I13" s="81">
        <v>27.36</v>
      </c>
      <c r="J13" s="81">
        <v>186.56</v>
      </c>
      <c r="K13" s="81">
        <v>107.36</v>
      </c>
      <c r="L13" s="81">
        <v>28.608000000000001</v>
      </c>
      <c r="M13" s="81">
        <v>21.6</v>
      </c>
      <c r="N13" s="81">
        <v>9.120000000000001</v>
      </c>
      <c r="O13" s="81">
        <v>56.16</v>
      </c>
      <c r="P13" s="81">
        <v>0</v>
      </c>
      <c r="Q13" s="81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99"/>
      <c r="AB13"/>
      <c r="AC13" s="90"/>
      <c r="AD13" s="90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</row>
    <row r="14" spans="1:188" ht="15.75" thickTop="1">
      <c r="A14" s="73" t="s">
        <v>28</v>
      </c>
      <c r="B14" s="74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77"/>
      <c r="T14" s="77"/>
      <c r="U14" s="77"/>
      <c r="V14" s="77"/>
      <c r="W14" s="77"/>
      <c r="X14" s="77"/>
      <c r="Y14" s="77"/>
      <c r="Z14" s="77"/>
      <c r="AA14" s="99"/>
      <c r="AB14"/>
      <c r="AC14" s="86"/>
      <c r="AD14" s="86"/>
    </row>
    <row r="15" spans="1:188" ht="30">
      <c r="A15" s="54" t="s">
        <v>29</v>
      </c>
      <c r="B15" s="45"/>
      <c r="C15" s="46">
        <v>100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100</v>
      </c>
      <c r="Q15" s="47"/>
      <c r="AA15" s="99"/>
      <c r="AB15"/>
      <c r="AC15" s="86"/>
      <c r="AD15" s="86"/>
    </row>
    <row r="16" spans="1:188" ht="30">
      <c r="A16" s="54" t="s">
        <v>34</v>
      </c>
      <c r="B16" s="45">
        <v>41</v>
      </c>
      <c r="C16" s="46">
        <v>25</v>
      </c>
      <c r="D16" s="47">
        <v>10</v>
      </c>
      <c r="E16" s="47">
        <v>4</v>
      </c>
      <c r="F16" s="47">
        <v>2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>
        <v>50</v>
      </c>
      <c r="R16" s="48">
        <v>32</v>
      </c>
      <c r="S16" s="48">
        <v>10</v>
      </c>
      <c r="U16" s="48">
        <v>4</v>
      </c>
      <c r="V16" s="48">
        <v>8</v>
      </c>
      <c r="AA16" s="99"/>
      <c r="AB16"/>
      <c r="AC16" s="86"/>
      <c r="AD16" s="86"/>
    </row>
    <row r="17" spans="1:188">
      <c r="A17" s="54" t="s">
        <v>40</v>
      </c>
      <c r="B17" s="45">
        <v>192</v>
      </c>
      <c r="C17" s="46">
        <v>90</v>
      </c>
      <c r="D17" s="47"/>
      <c r="E17" s="47">
        <v>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T17" s="48">
        <v>144</v>
      </c>
      <c r="AA17" s="99"/>
      <c r="AB17"/>
      <c r="AC17" s="86"/>
      <c r="AD17" s="86"/>
    </row>
    <row r="18" spans="1:188">
      <c r="A18" s="54" t="s">
        <v>45</v>
      </c>
      <c r="B18" s="45">
        <v>138</v>
      </c>
      <c r="C18" s="46">
        <v>1</v>
      </c>
      <c r="D18" s="47"/>
      <c r="E18" s="47"/>
      <c r="F18" s="47">
        <v>1</v>
      </c>
      <c r="G18" s="47"/>
      <c r="H18" s="47"/>
      <c r="I18" s="47"/>
      <c r="J18" s="47">
        <v>7</v>
      </c>
      <c r="K18" s="47"/>
      <c r="L18" s="47"/>
      <c r="M18" s="47"/>
      <c r="N18" s="47"/>
      <c r="O18" s="47"/>
      <c r="P18" s="47"/>
      <c r="Q18" s="47"/>
      <c r="W18" s="48">
        <v>63</v>
      </c>
      <c r="AA18" s="99"/>
      <c r="AB18"/>
      <c r="AC18" s="86"/>
      <c r="AD18" s="86"/>
    </row>
    <row r="19" spans="1:188">
      <c r="A19" s="54" t="s">
        <v>50</v>
      </c>
      <c r="B19" s="45"/>
      <c r="C19" s="46">
        <v>200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X19" s="48">
        <v>200</v>
      </c>
      <c r="AA19" s="99"/>
      <c r="AB19"/>
      <c r="AC19" s="86"/>
      <c r="AD19" s="86"/>
    </row>
    <row r="20" spans="1:188" ht="30">
      <c r="A20" s="54" t="s">
        <v>51</v>
      </c>
      <c r="B20" s="45"/>
      <c r="C20" s="46">
        <v>40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40</v>
      </c>
      <c r="P20" s="47"/>
      <c r="Q20" s="47"/>
      <c r="AA20" s="99"/>
      <c r="AB20"/>
      <c r="AC20" s="86"/>
      <c r="AD20" s="86"/>
    </row>
    <row r="21" spans="1:188">
      <c r="A21" s="54" t="s">
        <v>52</v>
      </c>
      <c r="B21" s="45"/>
      <c r="C21" s="46">
        <v>40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Y21" s="48">
        <v>40</v>
      </c>
      <c r="AA21" s="99"/>
      <c r="AB21"/>
      <c r="AC21" s="86"/>
      <c r="AD21" s="86"/>
    </row>
    <row r="22" spans="1:188">
      <c r="A22" s="54" t="s">
        <v>57</v>
      </c>
      <c r="B22" s="45"/>
      <c r="C22" s="46">
        <v>200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Z22" s="48">
        <v>70</v>
      </c>
      <c r="AA22" s="99"/>
      <c r="AB22"/>
      <c r="AC22" s="86"/>
      <c r="AD22" s="86"/>
    </row>
    <row r="23" spans="1:188" s="62" customFormat="1">
      <c r="A23" s="66" t="s">
        <v>59</v>
      </c>
      <c r="B23" s="64"/>
      <c r="C23" s="67"/>
      <c r="D23" s="68">
        <v>0.12</v>
      </c>
      <c r="E23" s="68">
        <v>0.108</v>
      </c>
      <c r="F23" s="68">
        <v>3.5999999999999997E-2</v>
      </c>
      <c r="G23" s="68">
        <v>0</v>
      </c>
      <c r="H23" s="68">
        <v>0</v>
      </c>
      <c r="I23" s="68">
        <v>0</v>
      </c>
      <c r="J23" s="68">
        <v>8.4000000000000005E-2</v>
      </c>
      <c r="K23" s="68">
        <v>0</v>
      </c>
      <c r="L23" s="68">
        <v>0</v>
      </c>
      <c r="M23" s="68">
        <v>0</v>
      </c>
      <c r="N23" s="68">
        <v>0</v>
      </c>
      <c r="O23" s="68">
        <v>0.48</v>
      </c>
      <c r="P23" s="68">
        <v>1.2</v>
      </c>
      <c r="Q23" s="68">
        <v>0.6</v>
      </c>
      <c r="R23" s="69">
        <v>0.38400000000000001</v>
      </c>
      <c r="S23" s="69">
        <v>0.12</v>
      </c>
      <c r="T23" s="69">
        <v>1.728</v>
      </c>
      <c r="U23" s="69">
        <v>4.8000000000000001E-2</v>
      </c>
      <c r="V23" s="69">
        <v>0.1</v>
      </c>
      <c r="W23" s="69">
        <v>0.75600000000000001</v>
      </c>
      <c r="X23" s="69">
        <v>2.4</v>
      </c>
      <c r="Y23" s="69">
        <v>0.48</v>
      </c>
      <c r="Z23" s="69">
        <v>0.84</v>
      </c>
      <c r="AA23" s="99"/>
      <c r="AB23"/>
      <c r="AC23" s="90"/>
      <c r="AD23" s="90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</row>
    <row r="24" spans="1:188" s="62" customFormat="1" ht="15.75" thickBot="1">
      <c r="A24" s="78" t="s">
        <v>84</v>
      </c>
      <c r="B24" s="79"/>
      <c r="C24" s="80"/>
      <c r="D24" s="81">
        <v>9</v>
      </c>
      <c r="E24" s="81">
        <v>18.47</v>
      </c>
      <c r="F24" s="81">
        <v>0.9</v>
      </c>
      <c r="G24" s="81">
        <v>0</v>
      </c>
      <c r="H24" s="81">
        <v>0</v>
      </c>
      <c r="I24" s="81">
        <v>0</v>
      </c>
      <c r="J24" s="81">
        <v>76.819999999999993</v>
      </c>
      <c r="K24" s="81">
        <v>0</v>
      </c>
      <c r="L24" s="81">
        <v>0</v>
      </c>
      <c r="M24" s="81">
        <v>0</v>
      </c>
      <c r="N24" s="81">
        <v>0</v>
      </c>
      <c r="O24" s="81">
        <v>37.44</v>
      </c>
      <c r="P24" s="81">
        <v>256.8</v>
      </c>
      <c r="Q24" s="81">
        <v>46.8</v>
      </c>
      <c r="R24" s="82">
        <v>28.8</v>
      </c>
      <c r="S24" s="82">
        <v>10.199999999999999</v>
      </c>
      <c r="T24" s="82">
        <v>547.78</v>
      </c>
      <c r="U24" s="82">
        <v>7.44</v>
      </c>
      <c r="V24" s="82">
        <v>27.6</v>
      </c>
      <c r="W24" s="82">
        <v>86.94</v>
      </c>
      <c r="X24" s="82">
        <v>300</v>
      </c>
      <c r="Y24" s="82">
        <v>34.04</v>
      </c>
      <c r="Z24" s="82">
        <v>212.52</v>
      </c>
      <c r="AA24" s="99"/>
      <c r="AB24"/>
      <c r="AC24" s="90"/>
      <c r="AD24" s="90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</row>
    <row r="25" spans="1:188" ht="15.75" thickTop="1">
      <c r="A25" s="91" t="s">
        <v>89</v>
      </c>
      <c r="B25" s="74"/>
      <c r="C25" s="75"/>
      <c r="D25" s="76">
        <v>22</v>
      </c>
      <c r="E25" s="76">
        <v>29</v>
      </c>
      <c r="F25" s="76">
        <v>6</v>
      </c>
      <c r="G25" s="76">
        <v>20</v>
      </c>
      <c r="H25" s="76">
        <v>86</v>
      </c>
      <c r="I25" s="76">
        <v>40</v>
      </c>
      <c r="J25" s="76">
        <v>17</v>
      </c>
      <c r="K25" s="76">
        <v>133</v>
      </c>
      <c r="L25" s="76">
        <v>8</v>
      </c>
      <c r="M25" s="76">
        <v>20</v>
      </c>
      <c r="N25" s="76">
        <v>1</v>
      </c>
      <c r="O25" s="76">
        <v>100</v>
      </c>
      <c r="P25" s="76">
        <v>100</v>
      </c>
      <c r="Q25" s="76">
        <v>50</v>
      </c>
      <c r="R25" s="77">
        <v>32</v>
      </c>
      <c r="S25" s="77">
        <v>10</v>
      </c>
      <c r="T25" s="77">
        <v>186</v>
      </c>
      <c r="U25" s="77">
        <v>4</v>
      </c>
      <c r="V25" s="77">
        <v>8</v>
      </c>
      <c r="W25" s="77">
        <v>33</v>
      </c>
      <c r="X25" s="77">
        <v>200</v>
      </c>
      <c r="Y25" s="77">
        <v>40</v>
      </c>
      <c r="Z25" s="77">
        <v>150</v>
      </c>
      <c r="AA25" s="99"/>
      <c r="AB25"/>
      <c r="AC25" s="86"/>
      <c r="AD25" s="86"/>
    </row>
    <row r="26" spans="1:188">
      <c r="A26" s="65" t="s">
        <v>90</v>
      </c>
      <c r="B26" s="45"/>
      <c r="C26" s="46"/>
      <c r="D26" s="47">
        <v>0.26400000000000001</v>
      </c>
      <c r="E26" s="47">
        <v>0.34799999999999998</v>
      </c>
      <c r="F26" s="47">
        <v>0.06</v>
      </c>
      <c r="G26" s="47">
        <v>0.24</v>
      </c>
      <c r="H26" s="47">
        <v>1.032</v>
      </c>
      <c r="I26" s="47">
        <v>0.48</v>
      </c>
      <c r="J26" s="47">
        <v>0.28799999999999998</v>
      </c>
      <c r="K26" s="47">
        <v>1.6</v>
      </c>
      <c r="L26" s="47">
        <v>9.6000000000000002E-2</v>
      </c>
      <c r="M26" s="47">
        <v>0.24</v>
      </c>
      <c r="N26" s="47">
        <v>1.2E-2</v>
      </c>
      <c r="O26" s="47">
        <v>1.2</v>
      </c>
      <c r="P26" s="47">
        <v>1.2</v>
      </c>
      <c r="Q26" s="47">
        <v>0.6</v>
      </c>
      <c r="R26" s="48">
        <v>0.38400000000000001</v>
      </c>
      <c r="S26" s="48">
        <v>0.12</v>
      </c>
      <c r="T26" s="48">
        <v>1.728</v>
      </c>
      <c r="U26" s="48">
        <v>4.8000000000000001E-2</v>
      </c>
      <c r="V26" s="48">
        <v>0.1</v>
      </c>
      <c r="W26" s="48">
        <v>0.75600000000000001</v>
      </c>
      <c r="X26" s="48">
        <v>2.4</v>
      </c>
      <c r="Y26" s="48">
        <v>0.48</v>
      </c>
      <c r="Z26" s="48">
        <v>0.84</v>
      </c>
      <c r="AA26" s="100"/>
      <c r="AB26"/>
      <c r="AC26" s="86"/>
      <c r="AD26" s="86"/>
    </row>
    <row r="27" spans="1:188">
      <c r="A27" s="65" t="s">
        <v>91</v>
      </c>
      <c r="B27" s="45"/>
      <c r="C27" s="46"/>
      <c r="D27" s="47">
        <v>1.65</v>
      </c>
      <c r="E27" s="47">
        <v>4.9589999999999996</v>
      </c>
      <c r="F27" s="47">
        <v>0.15</v>
      </c>
      <c r="G27" s="47">
        <v>6.5</v>
      </c>
      <c r="H27" s="47">
        <v>10.75</v>
      </c>
      <c r="I27" s="47">
        <v>2.2799999999999998</v>
      </c>
      <c r="J27" s="47">
        <v>15.5465</v>
      </c>
      <c r="K27" s="47">
        <v>8.9243000000000006</v>
      </c>
      <c r="L27" s="47">
        <v>2.3839999999999999</v>
      </c>
      <c r="M27" s="47">
        <v>1.8</v>
      </c>
      <c r="N27" s="47">
        <v>0.76</v>
      </c>
      <c r="O27" s="47">
        <v>7.8</v>
      </c>
      <c r="P27" s="47">
        <v>21.4</v>
      </c>
      <c r="Q27" s="47">
        <v>3.9</v>
      </c>
      <c r="R27" s="48">
        <v>2.4</v>
      </c>
      <c r="S27" s="48">
        <v>0.85</v>
      </c>
      <c r="T27" s="48">
        <v>58.962000000000003</v>
      </c>
      <c r="U27" s="48">
        <v>0.62016000000000004</v>
      </c>
      <c r="V27" s="48">
        <v>2.2080000000000002</v>
      </c>
      <c r="W27" s="48">
        <v>3.7949999999999999</v>
      </c>
      <c r="X27" s="48">
        <v>25</v>
      </c>
      <c r="Y27" s="48">
        <v>2.8363999999999998</v>
      </c>
      <c r="Z27" s="48">
        <v>37.950000000000003</v>
      </c>
      <c r="AA27" s="92">
        <v>199.81</v>
      </c>
      <c r="AC27" s="86"/>
      <c r="AD27" s="86"/>
    </row>
    <row r="28" spans="1:188">
      <c r="A28" s="65" t="s">
        <v>92</v>
      </c>
      <c r="B28" s="49"/>
      <c r="C28" s="50"/>
      <c r="D28" s="47">
        <v>19.8</v>
      </c>
      <c r="E28" s="47">
        <v>59.51</v>
      </c>
      <c r="F28" s="47">
        <v>1.5</v>
      </c>
      <c r="G28" s="47">
        <v>78</v>
      </c>
      <c r="H28" s="47">
        <v>129</v>
      </c>
      <c r="I28" s="47">
        <v>27.36</v>
      </c>
      <c r="J28" s="47">
        <v>263.38</v>
      </c>
      <c r="K28" s="47">
        <v>107.36</v>
      </c>
      <c r="L28" s="47">
        <v>28.608000000000001</v>
      </c>
      <c r="M28" s="47">
        <v>21.6</v>
      </c>
      <c r="N28" s="47">
        <v>9.1199999999999992</v>
      </c>
      <c r="O28" s="47">
        <v>93.6</v>
      </c>
      <c r="P28" s="47">
        <v>256.8</v>
      </c>
      <c r="Q28" s="47">
        <v>46.8</v>
      </c>
      <c r="R28" s="48">
        <v>28.8</v>
      </c>
      <c r="S28" s="48">
        <v>10.199999999999999</v>
      </c>
      <c r="T28" s="48">
        <v>547.78</v>
      </c>
      <c r="U28" s="48">
        <v>7.44</v>
      </c>
      <c r="V28" s="48">
        <v>27.6</v>
      </c>
      <c r="W28" s="48">
        <v>86.94</v>
      </c>
      <c r="X28" s="48">
        <v>300</v>
      </c>
      <c r="Y28" s="48">
        <v>34.04</v>
      </c>
      <c r="Z28" s="48">
        <v>212.52</v>
      </c>
      <c r="AA28" s="92">
        <f>SUM(D28:Z28)</f>
        <v>2397.7579999999998</v>
      </c>
      <c r="AC28" s="86"/>
      <c r="AD28" s="86"/>
    </row>
    <row r="29" spans="1:188">
      <c r="A29" s="83"/>
      <c r="B29" s="8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C29" s="86"/>
      <c r="AD29" s="86"/>
    </row>
    <row r="30" spans="1:188">
      <c r="A30" s="83" t="s">
        <v>85</v>
      </c>
      <c r="B30" s="84"/>
      <c r="C30" s="85"/>
      <c r="D30" s="86" t="s">
        <v>86</v>
      </c>
      <c r="E30" s="86"/>
      <c r="F30" s="86"/>
      <c r="G30" s="86"/>
      <c r="H30" s="86" t="s">
        <v>87</v>
      </c>
      <c r="I30" s="86"/>
      <c r="J30" s="86"/>
      <c r="K30" s="86"/>
      <c r="L30" s="86" t="s">
        <v>88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C30" s="86"/>
      <c r="AD30" s="86"/>
    </row>
    <row r="31" spans="1:188">
      <c r="A31" s="83"/>
      <c r="B31" s="84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C31" s="86"/>
      <c r="AD31" s="86"/>
    </row>
  </sheetData>
  <mergeCells count="4">
    <mergeCell ref="B3:D3"/>
    <mergeCell ref="A4:A5"/>
    <mergeCell ref="B5:C5"/>
    <mergeCell ref="AA4:AA26"/>
  </mergeCells>
  <pageMargins left="0.31496062992125984" right="0.31496062992125984" top="0.35433070866141736" bottom="0.35433070866141736" header="0.31496062992125984" footer="0.31496062992125984"/>
  <pageSetup scale="6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2025-06-05T07:45:58Z</cp:lastPrinted>
  <dcterms:created xsi:type="dcterms:W3CDTF">2016-08-15T09:14:35Z</dcterms:created>
  <dcterms:modified xsi:type="dcterms:W3CDTF">2025-06-06T08:02:17Z</dcterms:modified>
</cp:coreProperties>
</file>